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4890" windowHeight="3630" tabRatio="598" activeTab="0"/>
  </bookViews>
  <sheets>
    <sheet name="Indice" sheetId="1" r:id="rId1"/>
    <sheet name="Presentación" sheetId="2" r:id="rId2"/>
    <sheet name="Casos_resumen" sheetId="3" r:id="rId3"/>
    <sheet name="Casos_Isapres" sheetId="4" r:id="rId4"/>
    <sheet name="Casos_Fonasa" sheetId="5" r:id="rId5"/>
    <sheet name="Casos_Totales" sheetId="6" r:id="rId6"/>
    <sheet name="Casos_Atención_Isapres" sheetId="7" r:id="rId7"/>
    <sheet name="Casos_Atención_Fonasa" sheetId="8" r:id="rId8"/>
    <sheet name="Casos_Atención_Totales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_123Graph_ACOSTO" localSheetId="7" hidden="1">'[1]resultados'!#REF!</definedName>
    <definedName name="__123Graph_ACOSTO" localSheetId="8" hidden="1">'[1]resultados'!#REF!</definedName>
    <definedName name="__123Graph_ACOSTO" localSheetId="4" hidden="1">'[1]resultados'!#REF!</definedName>
    <definedName name="__123Graph_ACOSTO" localSheetId="5" hidden="1">'[1]resultados'!#REF!</definedName>
    <definedName name="__123Graph_ACOSTO" hidden="1">'[1]resultados'!#REF!</definedName>
    <definedName name="__123Graph_AINGRESO" localSheetId="7" hidden="1">'[1]resultados'!#REF!</definedName>
    <definedName name="__123Graph_AINGRESO" localSheetId="8" hidden="1">'[1]resultados'!#REF!</definedName>
    <definedName name="__123Graph_AINGRESO" localSheetId="4" hidden="1">'[1]resultados'!#REF!</definedName>
    <definedName name="__123Graph_AINGRESO" localSheetId="5" hidden="1">'[1]resultados'!#REF!</definedName>
    <definedName name="__123Graph_AINGRESO" hidden="1">'[1]resultados'!#REF!</definedName>
    <definedName name="__123Graph_AINGRESO1" localSheetId="7" hidden="1">'[1]resultados'!#REF!</definedName>
    <definedName name="__123Graph_AINGRESO1" localSheetId="8" hidden="1">'[1]resultados'!#REF!</definedName>
    <definedName name="__123Graph_AINGRESO1" localSheetId="4" hidden="1">'[1]resultados'!#REF!</definedName>
    <definedName name="__123Graph_AINGRESO1" localSheetId="5" hidden="1">'[1]resultados'!#REF!</definedName>
    <definedName name="__123Graph_AINGRESO1" hidden="1">'[1]resultados'!#REF!</definedName>
    <definedName name="__123Graph_BCOSTO" localSheetId="7" hidden="1">'[1]resultados'!#REF!</definedName>
    <definedName name="__123Graph_BCOSTO" localSheetId="8" hidden="1">'[1]resultados'!#REF!</definedName>
    <definedName name="__123Graph_BCOSTO" localSheetId="4" hidden="1">'[1]resultados'!#REF!</definedName>
    <definedName name="__123Graph_BCOSTO" localSheetId="5" hidden="1">'[1]resultados'!#REF!</definedName>
    <definedName name="__123Graph_BCOSTO" hidden="1">'[1]resultados'!#REF!</definedName>
    <definedName name="__123Graph_BINGRESO" localSheetId="7" hidden="1">'[1]resultados'!#REF!</definedName>
    <definedName name="__123Graph_BINGRESO" localSheetId="8" hidden="1">'[1]resultados'!#REF!</definedName>
    <definedName name="__123Graph_BINGRESO" localSheetId="4" hidden="1">'[1]resultados'!#REF!</definedName>
    <definedName name="__123Graph_BINGRESO" localSheetId="5" hidden="1">'[1]resultados'!#REF!</definedName>
    <definedName name="__123Graph_BINGRESO" hidden="1">'[1]resultados'!#REF!</definedName>
    <definedName name="__123Graph_BINGRESO1" localSheetId="7" hidden="1">'[1]resultados'!#REF!</definedName>
    <definedName name="__123Graph_BINGRESO1" localSheetId="8" hidden="1">'[1]resultados'!#REF!</definedName>
    <definedName name="__123Graph_BINGRESO1" localSheetId="4" hidden="1">'[1]resultados'!#REF!</definedName>
    <definedName name="__123Graph_BINGRESO1" localSheetId="5" hidden="1">'[1]resultados'!#REF!</definedName>
    <definedName name="__123Graph_BINGRESO1" hidden="1">'[1]resultados'!#REF!</definedName>
    <definedName name="__123Graph_CINGRESO1" localSheetId="7" hidden="1">'[1]resultados'!#REF!</definedName>
    <definedName name="__123Graph_CINGRESO1" localSheetId="8" hidden="1">'[1]resultados'!#REF!</definedName>
    <definedName name="__123Graph_CINGRESO1" localSheetId="4" hidden="1">'[1]resultados'!#REF!</definedName>
    <definedName name="__123Graph_CINGRESO1" localSheetId="5" hidden="1">'[1]resultados'!#REF!</definedName>
    <definedName name="__123Graph_CINGRESO1" hidden="1">'[1]resultados'!#REF!</definedName>
    <definedName name="__123Graph_XCOSTO" localSheetId="7" hidden="1">'[1]resultados'!#REF!</definedName>
    <definedName name="__123Graph_XCOSTO" localSheetId="8" hidden="1">'[1]resultados'!#REF!</definedName>
    <definedName name="__123Graph_XCOSTO" localSheetId="4" hidden="1">'[1]resultados'!#REF!</definedName>
    <definedName name="__123Graph_XCOSTO" localSheetId="5" hidden="1">'[1]resultados'!#REF!</definedName>
    <definedName name="__123Graph_XCOSTO" hidden="1">'[1]resultados'!#REF!</definedName>
    <definedName name="_Fill" localSheetId="0" hidden="1">'[2]Cotizantes x isapre'!#REF!</definedName>
    <definedName name="_Fill" localSheetId="1" hidden="1">'[3]Cotizantes x isapre'!#REF!</definedName>
    <definedName name="_Fill" hidden="1">#REF!</definedName>
    <definedName name="_Key1" localSheetId="7" hidden="1">#REF!</definedName>
    <definedName name="_Key1" localSheetId="8" hidden="1">#REF!</definedName>
    <definedName name="_Key1" localSheetId="4" hidden="1">#REF!</definedName>
    <definedName name="_Key1" localSheetId="5" hidden="1">#REF!</definedName>
    <definedName name="_Key1" localSheetId="1" hidden="1">#REF!</definedName>
    <definedName name="_Key1" hidden="1">#REF!</definedName>
    <definedName name="_Order1" localSheetId="0" hidden="1">255</definedName>
    <definedName name="_Order1" localSheetId="1" hidden="1">0</definedName>
    <definedName name="_Order1" hidden="1">0</definedName>
    <definedName name="_Order2" localSheetId="0" hidden="1">255</definedName>
    <definedName name="_Order2" localSheetId="1" hidden="1">0</definedName>
    <definedName name="_Order2" hidden="1">255</definedName>
    <definedName name="_Order3" hidden="1">0</definedName>
    <definedName name="_Sort" localSheetId="1" hidden="1">#REF!</definedName>
    <definedName name="_Sort" hidden="1">#REF!</definedName>
    <definedName name="_xlnm.Print_Area" localSheetId="7">'Casos_Atención_Fonasa'!$A$1:$M$77</definedName>
    <definedName name="_xlnm.Print_Area" localSheetId="6">'Casos_Atención_Isapres'!$A$1:$M$77</definedName>
    <definedName name="_xlnm.Print_Area" localSheetId="8">'Casos_Atención_Totales'!$A$1:$M$77</definedName>
    <definedName name="_xlnm.Print_Area" localSheetId="4">'Casos_Fonasa'!$A$1:$M$46</definedName>
    <definedName name="_xlnm.Print_Area" localSheetId="3">'Casos_Isapres'!$A$1:$J$46</definedName>
    <definedName name="_xlnm.Print_Area" localSheetId="2">'Casos_resumen'!$B$3:$R$43</definedName>
    <definedName name="_xlnm.Print_Area" localSheetId="5">'Casos_Totales'!$A$1:$M$46</definedName>
    <definedName name="DATFON">'[5]POBOBJ'!$F$1:$F$70</definedName>
    <definedName name="s" hidden="1">255</definedName>
    <definedName name="sep" localSheetId="7" hidden="1">#REF!</definedName>
    <definedName name="sep" localSheetId="8" hidden="1">#REF!</definedName>
    <definedName name="sep" localSheetId="4" hidden="1">#REF!</definedName>
    <definedName name="sep" localSheetId="5" hidden="1">#REF!</definedName>
    <definedName name="sep" hidden="1">#REF!</definedName>
    <definedName name="TIPATE">'[5]POBOBJ'!$B$1:$B$70</definedName>
  </definedNames>
  <calcPr fullCalcOnLoad="1"/>
</workbook>
</file>

<file path=xl/sharedStrings.xml><?xml version="1.0" encoding="utf-8"?>
<sst xmlns="http://schemas.openxmlformats.org/spreadsheetml/2006/main" count="651" uniqueCount="155">
  <si>
    <t>N°</t>
  </si>
  <si>
    <t>Variables Seleccionadas</t>
  </si>
  <si>
    <t>Valores</t>
  </si>
  <si>
    <t>Estructura  porcentual</t>
  </si>
  <si>
    <t>Volver</t>
  </si>
  <si>
    <t>1.-Sistema Isapres</t>
  </si>
  <si>
    <t xml:space="preserve">   N° casos informados</t>
  </si>
  <si>
    <t xml:space="preserve">   *  25 primeros problemas (DS N°170)</t>
  </si>
  <si>
    <t xml:space="preserve">   *  15 segundos problemas (DS N°228)</t>
  </si>
  <si>
    <t xml:space="preserve">   *  16 terceros problemas (DS N°44)</t>
  </si>
  <si>
    <t>2.-Fonasa</t>
  </si>
  <si>
    <t>3.-Total</t>
  </si>
  <si>
    <t>ENERO DICIEMBRE</t>
  </si>
  <si>
    <t>Fuente: Superintendencia de Salud, Fonasa</t>
  </si>
  <si>
    <t>Problemas de Salud</t>
  </si>
  <si>
    <t>Insuficiencia Renal Crónica Terminal</t>
  </si>
  <si>
    <t>Cardiopatías Congénitas Operables</t>
  </si>
  <si>
    <t>Cáncer Cérvicouterino</t>
  </si>
  <si>
    <t>Cuidados Paliativos Cáncer Terminal</t>
  </si>
  <si>
    <t>Infarto Agudo del Miocardio (IAM)</t>
  </si>
  <si>
    <t>Diabetes Mellitus Tipo 1</t>
  </si>
  <si>
    <t>Diabetes Mellitus Tipo 2</t>
  </si>
  <si>
    <t>Cáncer de Mama</t>
  </si>
  <si>
    <t>Disrafias Espinales</t>
  </si>
  <si>
    <t>Escoliosis, tratamiento quirúrgico en menores de 25 años</t>
  </si>
  <si>
    <t>Cataratas</t>
  </si>
  <si>
    <t>Artrosis de Cadera Severa que requiere Prótesis</t>
  </si>
  <si>
    <t>Fisura Labiopalatina</t>
  </si>
  <si>
    <t>Cánceres Infantiles</t>
  </si>
  <si>
    <t>Esquizofrenia</t>
  </si>
  <si>
    <t>Cáncer de Testículo</t>
  </si>
  <si>
    <t>Linfoma del Adulto</t>
  </si>
  <si>
    <t>VIH / SIDA</t>
  </si>
  <si>
    <t>Infección Respiratoria Aguda (IRA) Infantil</t>
  </si>
  <si>
    <t>Neumonía Comunitaria de Manejo Ambulatorio</t>
  </si>
  <si>
    <t>Hipertensión Arterial</t>
  </si>
  <si>
    <t>Epilepsia No Refractaria</t>
  </si>
  <si>
    <t>Salud Oral</t>
  </si>
  <si>
    <t>Prematurez</t>
  </si>
  <si>
    <t>Trastorno de Conducción que requiere Marcapaso</t>
  </si>
  <si>
    <t>Subtotal Casos GES 25 Problemas de Salud (DS N° 170)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</si>
  <si>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</si>
  <si>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</si>
  <si>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</si>
  <si>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</si>
  <si>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</si>
  <si>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</si>
  <si>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</si>
  <si>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</si>
  <si>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</si>
  <si>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</si>
  <si>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</si>
  <si>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</si>
  <si>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</si>
  <si>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</si>
  <si>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</si>
  <si>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Subtotal Casos GES 15 Problemas de Salud (DS N° 228)</t>
  </si>
  <si>
    <t>Tratamiento médico en personas de 55 años y más con artrosis de cadera y/o rodilla, leve o moderada</t>
  </si>
  <si>
    <t>Hemorragia subaracnoidea secundaria a ruptura de aneurismas cerebrales</t>
  </si>
  <si>
    <t>Tratamiento quirurgico de tumores primarios del sistema nervioso central en personas de 15 años o más</t>
  </si>
  <si>
    <t>Tratamiento quirurgico hernia nucleo pulposo lumbar</t>
  </si>
  <si>
    <t>Leucemia en personas de 15 años y más</t>
  </si>
  <si>
    <t>Urgencias odontológicas ambulatorias</t>
  </si>
  <si>
    <t>Salud oral integral del adulto de 60 años</t>
  </si>
  <si>
    <t>Politraumatizado grave</t>
  </si>
  <si>
    <t>Atención de urgencia del traumatismo cráneo encefálico moderado o grave</t>
  </si>
  <si>
    <t>Trauma ocular grave</t>
  </si>
  <si>
    <t>Fibrosis quistica</t>
  </si>
  <si>
    <t xml:space="preserve">Artritis reumatoidea 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</si>
  <si>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</si>
  <si>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</si>
  <si>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</si>
  <si>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</si>
  <si>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Subtotal Casos GES 16 Problemas de Salud (DS N° 44)</t>
  </si>
  <si>
    <t>CUADRO N° 7.1</t>
  </si>
  <si>
    <t>CUADRO N° 7.2</t>
  </si>
  <si>
    <t>Total Fonasa</t>
  </si>
  <si>
    <t>Total Isapres</t>
  </si>
  <si>
    <t>CUADRO N° 7.3</t>
  </si>
  <si>
    <t>CASOS GES INFORMADOS DE ISAPRES Y FONASA</t>
  </si>
  <si>
    <t>Casos GES Resumen</t>
  </si>
  <si>
    <t>Enero - diciembre</t>
  </si>
  <si>
    <t>2005 (*)</t>
  </si>
  <si>
    <t>(*) Período julio-diciembre</t>
  </si>
  <si>
    <t>(*) Período julio diciembre</t>
  </si>
  <si>
    <t>Presentación</t>
  </si>
  <si>
    <t>CUADRO N° 7.4</t>
  </si>
  <si>
    <t>Según Decretos Supremos</t>
  </si>
  <si>
    <t>Según Tipo de Atención</t>
  </si>
  <si>
    <t xml:space="preserve">   *  Ambulatorios</t>
  </si>
  <si>
    <t xml:space="preserve">   *  Hospitalarios</t>
  </si>
  <si>
    <t xml:space="preserve">   *  Mixtos</t>
  </si>
  <si>
    <t>CASOS GES SEGÚN DECRETOS SUPREMOS INFORMADOS POR LAS ISAPRES</t>
  </si>
  <si>
    <t>CASOS GES SEGÚN DECRETO SUPREMOS INFORMADOS POR FONASA</t>
  </si>
  <si>
    <t>CASOS GES SEGÚN DECRETOS SUPREMOS INFORMADOS POR EL TOTAL SISTEMA</t>
  </si>
  <si>
    <t>CUADRO N° 7.5</t>
  </si>
  <si>
    <t>CASOS GES SEGÚN TIPO DE ATENCION INFORMADOS POR LAS ISAPRES</t>
  </si>
  <si>
    <t>Subtotal Casos GES Ambulatorios</t>
  </si>
  <si>
    <t>Subtotal Casos GES Hospitalarios</t>
  </si>
  <si>
    <t>Subtotal Casos GES Mixtos</t>
  </si>
  <si>
    <t>CASOS GES SEGÚN TIPO DE ATENCION INFORMADOS POR FONASA</t>
  </si>
  <si>
    <t>CUADRO N° 7.6</t>
  </si>
  <si>
    <t>CASOS GES SEGÚN TIPO DE ATENCION INFORMADOS POR EL TOTAL SISTEMA</t>
  </si>
  <si>
    <t>Casos Según Decreto Supremo Informados por las Isapres</t>
  </si>
  <si>
    <t>Casos Según Decreto Supremo Informados por Fonasa</t>
  </si>
  <si>
    <t>Total de Casos Según Decreto Supremo Informados</t>
  </si>
  <si>
    <t>Casos Según Tipo de Atención Informados por las Isapres</t>
  </si>
  <si>
    <t>Casos Según Tipo de Atención Informados por Fonasa</t>
  </si>
  <si>
    <t>Total de Casos Según Tipo de Atención Informados</t>
  </si>
  <si>
    <t xml:space="preserve">   *  13 cuartos problemas (DS N°1)</t>
  </si>
  <si>
    <t xml:space="preserve">Retinopatía del prematuro </t>
  </si>
  <si>
    <t xml:space="preserve">Displasia broncopulmonar del prematuro </t>
  </si>
  <si>
    <t xml:space="preserve">Hipoacusia neurosensorial bilateral del prematuro </t>
  </si>
  <si>
    <t xml:space="preserve">Epilepsia no refractaria en personas de 15 años y más </t>
  </si>
  <si>
    <t xml:space="preserve">Asma bronquial en personas de 15 años y más </t>
  </si>
  <si>
    <t xml:space="preserve">Enfermedad de Parkinson </t>
  </si>
  <si>
    <t xml:space="preserve">Artritis idiopática juvenil </t>
  </si>
  <si>
    <t xml:space="preserve">Prevención secundaria insuficiencia renal crónica terminal </t>
  </si>
  <si>
    <t xml:space="preserve">Displasia luxante de caderas </t>
  </si>
  <si>
    <t xml:space="preserve">Salud oral integral de la embarazada </t>
  </si>
  <si>
    <t xml:space="preserve">Esclerosis múltiple recurrente remitente </t>
  </si>
  <si>
    <t>Hepatitis B</t>
  </si>
  <si>
    <t>Hepatitis C</t>
  </si>
  <si>
    <t>Subtotal Casos GES 13 Problemas de Salud (DS N° 1)</t>
  </si>
  <si>
    <t xml:space="preserve"> Epilepsia no refractaria en personas de 15 años y más </t>
  </si>
  <si>
    <t xml:space="preserve"> Asma bronquial en personas de 15 años y más </t>
  </si>
  <si>
    <t xml:space="preserve"> Enfermedad de Parkinson </t>
  </si>
  <si>
    <t xml:space="preserve"> Artritis idiopática juvenil </t>
  </si>
  <si>
    <t xml:space="preserve"> Prevención secundaria insuficiencia renal crónica terminal </t>
  </si>
  <si>
    <t xml:space="preserve"> Displasia luxante de caderas </t>
  </si>
  <si>
    <t xml:space="preserve"> Salud oral integral de la embarazada </t>
  </si>
  <si>
    <t xml:space="preserve"> Esclerosis múltiple recurrente remitente </t>
  </si>
  <si>
    <t xml:space="preserve"> Hepatitis B</t>
  </si>
  <si>
    <t xml:space="preserve"> Hepatitis C</t>
  </si>
  <si>
    <t xml:space="preserve"> Displasia broncopulmonar del prematuro </t>
  </si>
  <si>
    <t xml:space="preserve"> Hipoacusia neurosensorial bilateral del prematuro </t>
  </si>
  <si>
    <t>VII.-  Casos GES del Sistema Isapre</t>
  </si>
  <si>
    <t>Fuente: Superintendencia de Salud.</t>
  </si>
  <si>
    <t>Fuente: Fondo Nacional de Salud.</t>
  </si>
  <si>
    <t>Fuente: Superintendencia de Salud y Fondo Nacional de Salud.</t>
  </si>
  <si>
    <t xml:space="preserve">   *  11 quintos problemas (DS N°4)</t>
  </si>
  <si>
    <t>Cáncer colerectal en personas de 15 años y más</t>
  </si>
  <si>
    <t>Cáncer de ovario epitelial</t>
  </si>
  <si>
    <t>Cáncer vesical en personas de 15 años y más</t>
  </si>
  <si>
    <t>Osteosarcoma en personas de 15 años y más</t>
  </si>
  <si>
    <t>Tratamiento quirúrgico de lesiones de la válvula aórtica en personas de 15 años y más</t>
  </si>
  <si>
    <t>Trastorno bipolar en personas de 15 años y más</t>
  </si>
  <si>
    <t>Hipotiroidismo en personas de 15 años y más</t>
  </si>
  <si>
    <t>Tratamiento de hipoacusia moderada en menores de 2 años</t>
  </si>
  <si>
    <t>Lupus eritematoso sistémico</t>
  </si>
  <si>
    <t>Tratamiento quirúrgico de lesiones de las válvulas mitral y tricuspide en personas de 15 años y más</t>
  </si>
  <si>
    <t>Tratamiento erradiacación helicobacter pylor I</t>
  </si>
  <si>
    <t>Subtotal Casos GES 11 Problemas de Salud (DS N° 4)</t>
  </si>
  <si>
    <t>CUADRO N° 7.7</t>
  </si>
  <si>
    <t>Series Estadísticas 2005 - 2015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</si>
</sst>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  <numFmt numFmtId="165" formatCode="General_)"/>
    <numFmt numFmtId="166" formatCode="_-* #,##0_-;\-* #,##0_-;_-* &quot;-&quot;??_-;_-@_-"/>
  </numFmts>
  <fonts count="6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color indexed="12"/>
      <name val="Helvetica-Narrow"/>
      <family val="0"/>
    </font>
    <font>
      <sz val="10"/>
      <name val="Helv"/>
      <family val="0"/>
    </font>
    <font>
      <sz val="12"/>
      <name val="TIMES"/>
      <family val="0"/>
    </font>
    <font>
      <sz val="12"/>
      <name val="Helvetica-Narrow"/>
      <family val="0"/>
    </font>
    <font>
      <u val="single"/>
      <sz val="9"/>
      <color indexed="12"/>
      <name val="Helvetica-Narrow"/>
      <family val="0"/>
    </font>
    <font>
      <sz val="10"/>
      <name val="Verdana"/>
      <family val="2"/>
    </font>
    <font>
      <b/>
      <u val="single"/>
      <sz val="10"/>
      <name val="Verdana"/>
      <family val="2"/>
    </font>
    <font>
      <b/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2"/>
      <color indexed="63"/>
      <name val="Arial"/>
      <family val="2"/>
    </font>
    <font>
      <b/>
      <sz val="2.25"/>
      <color indexed="63"/>
      <name val="Arial"/>
      <family val="2"/>
    </font>
    <font>
      <sz val="5.95"/>
      <color indexed="63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0"/>
      <color indexed="8"/>
      <name val="Verdana"/>
      <family val="2"/>
    </font>
    <font>
      <b/>
      <sz val="10"/>
      <color indexed="10"/>
      <name val="Verdana"/>
      <family val="2"/>
    </font>
    <font>
      <b/>
      <u val="single"/>
      <sz val="10"/>
      <color indexed="9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63"/>
      <name val="Verdana"/>
      <family val="2"/>
    </font>
    <font>
      <sz val="10"/>
      <color indexed="63"/>
      <name val="Verdana"/>
      <family val="2"/>
    </font>
    <font>
      <sz val="2.25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66290"/>
      <name val="Verdana"/>
      <family val="2"/>
    </font>
    <font>
      <b/>
      <sz val="10"/>
      <color theme="0"/>
      <name val="Verdana"/>
      <family val="2"/>
    </font>
    <font>
      <b/>
      <sz val="10"/>
      <color theme="5"/>
      <name val="Verdana"/>
      <family val="2"/>
    </font>
    <font>
      <b/>
      <u val="single"/>
      <sz val="10"/>
      <color theme="0"/>
      <name val="Verdana"/>
      <family val="2"/>
    </font>
    <font>
      <b/>
      <sz val="14"/>
      <color rgb="FF066290"/>
      <name val="Verdana"/>
      <family val="2"/>
    </font>
    <font>
      <b/>
      <sz val="12"/>
      <color rgb="FF06629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>
        <color indexed="63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9"/>
      </left>
      <right style="thin">
        <color theme="0"/>
      </right>
      <top style="thin">
        <color theme="0"/>
      </top>
      <bottom style="thin"/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indexed="9"/>
      </left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theme="0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theme="0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theme="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/>
      </left>
      <right style="thin"/>
      <top style="thin">
        <color indexed="9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indexed="9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9"/>
      </top>
      <bottom style="thin">
        <color theme="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/>
      <top>
        <color indexed="63"/>
      </top>
      <bottom style="thin">
        <color theme="0"/>
      </bottom>
    </border>
    <border>
      <left style="thin"/>
      <right>
        <color indexed="63"/>
      </right>
      <top style="thin">
        <color theme="0"/>
      </top>
      <bottom style="thin"/>
    </border>
    <border>
      <left>
        <color indexed="63"/>
      </left>
      <right style="thin">
        <color theme="0"/>
      </right>
      <top style="thin">
        <color theme="0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7" fillId="0" borderId="0">
      <alignment/>
      <protection/>
    </xf>
    <xf numFmtId="37" fontId="5" fillId="0" borderId="0">
      <alignment/>
      <protection/>
    </xf>
    <xf numFmtId="165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148">
    <xf numFmtId="0" fontId="0" fillId="0" borderId="0" xfId="0" applyAlignment="1">
      <alignment/>
    </xf>
    <xf numFmtId="37" fontId="9" fillId="0" borderId="0" xfId="0" applyNumberFormat="1" applyFont="1" applyAlignment="1">
      <alignment/>
    </xf>
    <xf numFmtId="165" fontId="58" fillId="0" borderId="10" xfId="58" applyFont="1" applyBorder="1" applyAlignment="1">
      <alignment wrapText="1"/>
      <protection/>
    </xf>
    <xf numFmtId="165" fontId="59" fillId="0" borderId="0" xfId="58" applyFont="1" applyBorder="1" applyAlignment="1">
      <alignment wrapText="1"/>
      <protection/>
    </xf>
    <xf numFmtId="37" fontId="9" fillId="0" borderId="0" xfId="57" applyFont="1">
      <alignment/>
      <protection/>
    </xf>
    <xf numFmtId="0" fontId="10" fillId="0" borderId="0" xfId="49" applyFont="1" applyAlignment="1" applyProtection="1">
      <alignment/>
      <protection/>
    </xf>
    <xf numFmtId="37" fontId="9" fillId="0" borderId="0" xfId="57" applyFont="1" applyAlignment="1">
      <alignment/>
      <protection/>
    </xf>
    <xf numFmtId="165" fontId="60" fillId="0" borderId="0" xfId="58" applyFont="1" applyAlignment="1">
      <alignment wrapText="1"/>
      <protection/>
    </xf>
    <xf numFmtId="37" fontId="10" fillId="0" borderId="0" xfId="57" applyFont="1">
      <alignment/>
      <protection/>
    </xf>
    <xf numFmtId="37" fontId="11" fillId="0" borderId="0" xfId="57" applyFont="1">
      <alignment/>
      <protection/>
    </xf>
    <xf numFmtId="0" fontId="9" fillId="0" borderId="0" xfId="56" applyFont="1">
      <alignment/>
      <protection/>
    </xf>
    <xf numFmtId="0" fontId="61" fillId="33" borderId="11" xfId="46" applyFont="1" applyFill="1" applyBorder="1" applyAlignment="1" applyProtection="1">
      <alignment horizontal="center" vertical="center"/>
      <protection/>
    </xf>
    <xf numFmtId="0" fontId="9" fillId="0" borderId="0" xfId="56" applyFont="1" applyBorder="1">
      <alignment/>
      <protection/>
    </xf>
    <xf numFmtId="0" fontId="9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3" fontId="9" fillId="0" borderId="13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wrapText="1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vertical="center" wrapText="1"/>
    </xf>
    <xf numFmtId="3" fontId="9" fillId="0" borderId="13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 wrapText="1"/>
    </xf>
    <xf numFmtId="3" fontId="13" fillId="34" borderId="15" xfId="0" applyNumberFormat="1" applyFont="1" applyFill="1" applyBorder="1" applyAlignment="1">
      <alignment horizontal="right"/>
    </xf>
    <xf numFmtId="3" fontId="13" fillId="34" borderId="16" xfId="0" applyNumberFormat="1" applyFont="1" applyFill="1" applyBorder="1" applyAlignment="1">
      <alignment horizontal="right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3" fontId="9" fillId="0" borderId="13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center" wrapText="1"/>
    </xf>
    <xf numFmtId="3" fontId="13" fillId="34" borderId="17" xfId="0" applyNumberFormat="1" applyFont="1" applyFill="1" applyBorder="1" applyAlignment="1">
      <alignment horizontal="right"/>
    </xf>
    <xf numFmtId="3" fontId="13" fillId="34" borderId="17" xfId="60" applyNumberFormat="1" applyFont="1" applyFill="1" applyBorder="1" applyAlignment="1">
      <alignment horizontal="right"/>
    </xf>
    <xf numFmtId="3" fontId="13" fillId="34" borderId="18" xfId="0" applyNumberFormat="1" applyFont="1" applyFill="1" applyBorder="1" applyAlignment="1">
      <alignment horizontal="right"/>
    </xf>
    <xf numFmtId="3" fontId="13" fillId="34" borderId="19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left"/>
    </xf>
    <xf numFmtId="3" fontId="9" fillId="0" borderId="12" xfId="0" applyNumberFormat="1" applyFont="1" applyFill="1" applyBorder="1" applyAlignment="1">
      <alignment horizontal="right" vertical="center" wrapText="1"/>
    </xf>
    <xf numFmtId="3" fontId="9" fillId="0" borderId="13" xfId="60" applyNumberFormat="1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 horizontal="right" vertical="center" wrapText="1"/>
    </xf>
    <xf numFmtId="3" fontId="13" fillId="34" borderId="15" xfId="60" applyNumberFormat="1" applyFont="1" applyFill="1" applyBorder="1" applyAlignment="1">
      <alignment horizontal="right"/>
    </xf>
    <xf numFmtId="3" fontId="13" fillId="34" borderId="20" xfId="60" applyNumberFormat="1" applyFont="1" applyFill="1" applyBorder="1" applyAlignment="1">
      <alignment horizontal="right"/>
    </xf>
    <xf numFmtId="3" fontId="13" fillId="34" borderId="21" xfId="60" applyNumberFormat="1" applyFont="1" applyFill="1" applyBorder="1" applyAlignment="1">
      <alignment horizontal="right"/>
    </xf>
    <xf numFmtId="3" fontId="13" fillId="34" borderId="22" xfId="0" applyNumberFormat="1" applyFont="1" applyFill="1" applyBorder="1" applyAlignment="1">
      <alignment horizontal="right"/>
    </xf>
    <xf numFmtId="3" fontId="13" fillId="34" borderId="18" xfId="60" applyNumberFormat="1" applyFont="1" applyFill="1" applyBorder="1" applyAlignment="1">
      <alignment horizontal="right"/>
    </xf>
    <xf numFmtId="3" fontId="13" fillId="34" borderId="23" xfId="60" applyNumberFormat="1" applyFont="1" applyFill="1" applyBorder="1" applyAlignment="1">
      <alignment horizontal="right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3" fontId="13" fillId="34" borderId="24" xfId="0" applyNumberFormat="1" applyFont="1" applyFill="1" applyBorder="1" applyAlignment="1">
      <alignment horizontal="right"/>
    </xf>
    <xf numFmtId="3" fontId="13" fillId="34" borderId="24" xfId="60" applyNumberFormat="1" applyFont="1" applyFill="1" applyBorder="1" applyAlignment="1">
      <alignment horizontal="right"/>
    </xf>
    <xf numFmtId="3" fontId="13" fillId="34" borderId="25" xfId="60" applyNumberFormat="1" applyFont="1" applyFill="1" applyBorder="1" applyAlignment="1">
      <alignment horizontal="right"/>
    </xf>
    <xf numFmtId="3" fontId="13" fillId="34" borderId="26" xfId="0" applyNumberFormat="1" applyFont="1" applyFill="1" applyBorder="1" applyAlignment="1">
      <alignment horizontal="right"/>
    </xf>
    <xf numFmtId="3" fontId="13" fillId="34" borderId="23" xfId="0" applyNumberFormat="1" applyFont="1" applyFill="1" applyBorder="1" applyAlignment="1">
      <alignment horizontal="right"/>
    </xf>
    <xf numFmtId="3" fontId="9" fillId="0" borderId="12" xfId="0" applyNumberFormat="1" applyFont="1" applyBorder="1" applyAlignment="1">
      <alignment horizontal="right" vertical="center"/>
    </xf>
    <xf numFmtId="0" fontId="13" fillId="34" borderId="27" xfId="0" applyFont="1" applyFill="1" applyBorder="1" applyAlignment="1">
      <alignment/>
    </xf>
    <xf numFmtId="3" fontId="9" fillId="0" borderId="12" xfId="0" applyNumberFormat="1" applyFont="1" applyBorder="1" applyAlignment="1">
      <alignment/>
    </xf>
    <xf numFmtId="0" fontId="9" fillId="0" borderId="27" xfId="0" applyFont="1" applyBorder="1" applyAlignment="1">
      <alignment/>
    </xf>
    <xf numFmtId="3" fontId="9" fillId="0" borderId="13" xfId="0" applyNumberFormat="1" applyFont="1" applyBorder="1" applyAlignment="1">
      <alignment/>
    </xf>
    <xf numFmtId="164" fontId="9" fillId="0" borderId="13" xfId="60" applyNumberFormat="1" applyFont="1" applyBorder="1" applyAlignment="1">
      <alignment/>
    </xf>
    <xf numFmtId="3" fontId="9" fillId="0" borderId="13" xfId="6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164" fontId="9" fillId="0" borderId="14" xfId="60" applyNumberFormat="1" applyFont="1" applyBorder="1" applyAlignment="1">
      <alignment/>
    </xf>
    <xf numFmtId="3" fontId="9" fillId="0" borderId="14" xfId="6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13" fillId="34" borderId="20" xfId="0" applyNumberFormat="1" applyFont="1" applyFill="1" applyBorder="1" applyAlignment="1">
      <alignment horizontal="right"/>
    </xf>
    <xf numFmtId="0" fontId="13" fillId="34" borderId="18" xfId="0" applyFont="1" applyFill="1" applyBorder="1" applyAlignment="1">
      <alignment horizontal="center" vertical="center" wrapText="1"/>
    </xf>
    <xf numFmtId="0" fontId="13" fillId="34" borderId="28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9" xfId="0" applyFont="1" applyFill="1" applyBorder="1" applyAlignment="1">
      <alignment horizontal="center" vertical="center"/>
    </xf>
    <xf numFmtId="0" fontId="13" fillId="34" borderId="30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3" fontId="13" fillId="34" borderId="31" xfId="0" applyNumberFormat="1" applyFont="1" applyFill="1" applyBorder="1" applyAlignment="1">
      <alignment horizontal="center" vertical="center" wrapText="1"/>
    </xf>
    <xf numFmtId="3" fontId="13" fillId="34" borderId="18" xfId="0" applyNumberFormat="1" applyFont="1" applyFill="1" applyBorder="1" applyAlignment="1">
      <alignment horizontal="center" vertical="center" wrapText="1"/>
    </xf>
    <xf numFmtId="0" fontId="13" fillId="34" borderId="32" xfId="0" applyFont="1" applyFill="1" applyBorder="1" applyAlignment="1">
      <alignment horizontal="center" vertical="center"/>
    </xf>
    <xf numFmtId="3" fontId="13" fillId="34" borderId="33" xfId="0" applyNumberFormat="1" applyFont="1" applyFill="1" applyBorder="1" applyAlignment="1">
      <alignment horizontal="right"/>
    </xf>
    <xf numFmtId="3" fontId="13" fillId="34" borderId="34" xfId="0" applyNumberFormat="1" applyFont="1" applyFill="1" applyBorder="1" applyAlignment="1">
      <alignment horizontal="right"/>
    </xf>
    <xf numFmtId="3" fontId="13" fillId="34" borderId="34" xfId="60" applyNumberFormat="1" applyFont="1" applyFill="1" applyBorder="1" applyAlignment="1">
      <alignment horizontal="right"/>
    </xf>
    <xf numFmtId="3" fontId="13" fillId="34" borderId="35" xfId="60" applyNumberFormat="1" applyFont="1" applyFill="1" applyBorder="1" applyAlignment="1">
      <alignment horizontal="right"/>
    </xf>
    <xf numFmtId="3" fontId="13" fillId="34" borderId="36" xfId="0" applyNumberFormat="1" applyFont="1" applyFill="1" applyBorder="1" applyAlignment="1">
      <alignment horizontal="right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horizontal="right" vertical="center"/>
    </xf>
    <xf numFmtId="0" fontId="9" fillId="0" borderId="13" xfId="0" applyFont="1" applyBorder="1" applyAlignment="1">
      <alignment vertical="center"/>
    </xf>
    <xf numFmtId="3" fontId="9" fillId="0" borderId="12" xfId="0" applyNumberFormat="1" applyFont="1" applyBorder="1" applyAlignment="1">
      <alignment horizontal="right"/>
    </xf>
    <xf numFmtId="3" fontId="9" fillId="0" borderId="14" xfId="0" applyNumberFormat="1" applyFont="1" applyBorder="1" applyAlignment="1">
      <alignment horizontal="right" vertical="center"/>
    </xf>
    <xf numFmtId="3" fontId="13" fillId="34" borderId="37" xfId="0" applyNumberFormat="1" applyFont="1" applyFill="1" applyBorder="1" applyAlignment="1">
      <alignment horizontal="right"/>
    </xf>
    <xf numFmtId="3" fontId="13" fillId="34" borderId="25" xfId="0" applyNumberFormat="1" applyFont="1" applyFill="1" applyBorder="1" applyAlignment="1">
      <alignment horizontal="right"/>
    </xf>
    <xf numFmtId="3" fontId="13" fillId="34" borderId="21" xfId="0" applyNumberFormat="1" applyFont="1" applyFill="1" applyBorder="1" applyAlignment="1">
      <alignment horizontal="right"/>
    </xf>
    <xf numFmtId="37" fontId="62" fillId="0" borderId="0" xfId="0" applyNumberFormat="1" applyFont="1" applyAlignment="1">
      <alignment horizontal="center" wrapText="1"/>
    </xf>
    <xf numFmtId="37" fontId="62" fillId="0" borderId="0" xfId="0" applyNumberFormat="1" applyFont="1" applyAlignment="1">
      <alignment horizontal="center"/>
    </xf>
    <xf numFmtId="37" fontId="63" fillId="0" borderId="0" xfId="0" applyNumberFormat="1" applyFont="1" applyAlignment="1">
      <alignment horizontal="center"/>
    </xf>
    <xf numFmtId="0" fontId="13" fillId="34" borderId="38" xfId="0" applyFont="1" applyFill="1" applyBorder="1" applyAlignment="1">
      <alignment horizontal="center" vertical="center" textRotation="90" wrapText="1"/>
    </xf>
    <xf numFmtId="0" fontId="13" fillId="34" borderId="39" xfId="0" applyFont="1" applyFill="1" applyBorder="1" applyAlignment="1">
      <alignment horizontal="center" vertical="center" textRotation="90" wrapText="1"/>
    </xf>
    <xf numFmtId="0" fontId="9" fillId="0" borderId="40" xfId="0" applyFont="1" applyBorder="1" applyAlignment="1">
      <alignment horizontal="left"/>
    </xf>
    <xf numFmtId="0" fontId="9" fillId="0" borderId="41" xfId="0" applyFont="1" applyBorder="1" applyAlignment="1">
      <alignment horizontal="left"/>
    </xf>
    <xf numFmtId="0" fontId="9" fillId="0" borderId="42" xfId="0" applyFont="1" applyBorder="1" applyAlignment="1">
      <alignment horizontal="left"/>
    </xf>
    <xf numFmtId="0" fontId="13" fillId="34" borderId="43" xfId="0" applyFont="1" applyFill="1" applyBorder="1" applyAlignment="1">
      <alignment horizontal="center" vertical="center" textRotation="90" wrapText="1"/>
    </xf>
    <xf numFmtId="0" fontId="13" fillId="34" borderId="44" xfId="0" applyFont="1" applyFill="1" applyBorder="1" applyAlignment="1">
      <alignment horizontal="center"/>
    </xf>
    <xf numFmtId="0" fontId="13" fillId="34" borderId="45" xfId="0" applyFont="1" applyFill="1" applyBorder="1" applyAlignment="1">
      <alignment horizontal="center"/>
    </xf>
    <xf numFmtId="0" fontId="13" fillId="34" borderId="46" xfId="0" applyFont="1" applyFill="1" applyBorder="1" applyAlignment="1">
      <alignment horizontal="center"/>
    </xf>
    <xf numFmtId="0" fontId="13" fillId="34" borderId="47" xfId="0" applyFont="1" applyFill="1" applyBorder="1" applyAlignment="1">
      <alignment horizontal="center" vertical="center" wrapText="1"/>
    </xf>
    <xf numFmtId="0" fontId="13" fillId="34" borderId="48" xfId="0" applyFont="1" applyFill="1" applyBorder="1" applyAlignment="1">
      <alignment horizontal="center" vertical="center" wrapText="1"/>
    </xf>
    <xf numFmtId="0" fontId="13" fillId="34" borderId="49" xfId="0" applyFont="1" applyFill="1" applyBorder="1" applyAlignment="1">
      <alignment horizontal="center"/>
    </xf>
    <xf numFmtId="0" fontId="9" fillId="0" borderId="5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51" xfId="0" applyFont="1" applyBorder="1" applyAlignment="1">
      <alignment horizontal="left"/>
    </xf>
    <xf numFmtId="0" fontId="13" fillId="34" borderId="52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12" fillId="34" borderId="48" xfId="0" applyFont="1" applyFill="1" applyBorder="1" applyAlignment="1">
      <alignment horizontal="center"/>
    </xf>
    <xf numFmtId="0" fontId="12" fillId="34" borderId="53" xfId="0" applyFont="1" applyFill="1" applyBorder="1" applyAlignment="1">
      <alignment horizontal="center"/>
    </xf>
    <xf numFmtId="0" fontId="13" fillId="34" borderId="54" xfId="0" applyFont="1" applyFill="1" applyBorder="1" applyAlignment="1">
      <alignment horizontal="center"/>
    </xf>
    <xf numFmtId="0" fontId="13" fillId="34" borderId="55" xfId="0" applyFont="1" applyFill="1" applyBorder="1" applyAlignment="1">
      <alignment horizontal="center"/>
    </xf>
    <xf numFmtId="0" fontId="13" fillId="34" borderId="56" xfId="0" applyFont="1" applyFill="1" applyBorder="1" applyAlignment="1">
      <alignment horizontal="center"/>
    </xf>
    <xf numFmtId="0" fontId="13" fillId="34" borderId="57" xfId="0" applyFont="1" applyFill="1" applyBorder="1" applyAlignment="1">
      <alignment horizontal="center"/>
    </xf>
    <xf numFmtId="0" fontId="13" fillId="34" borderId="58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/>
    </xf>
    <xf numFmtId="0" fontId="13" fillId="34" borderId="32" xfId="0" applyFont="1" applyFill="1" applyBorder="1" applyAlignment="1">
      <alignment horizontal="center"/>
    </xf>
    <xf numFmtId="0" fontId="13" fillId="34" borderId="18" xfId="0" applyFont="1" applyFill="1" applyBorder="1" applyAlignment="1">
      <alignment horizontal="center"/>
    </xf>
    <xf numFmtId="0" fontId="13" fillId="34" borderId="59" xfId="0" applyFont="1" applyFill="1" applyBorder="1" applyAlignment="1">
      <alignment horizontal="center"/>
    </xf>
    <xf numFmtId="0" fontId="13" fillId="34" borderId="24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49" fontId="12" fillId="34" borderId="60" xfId="0" applyNumberFormat="1" applyFont="1" applyFill="1" applyBorder="1" applyAlignment="1">
      <alignment horizontal="center" vertical="center"/>
    </xf>
    <xf numFmtId="49" fontId="12" fillId="34" borderId="61" xfId="0" applyNumberFormat="1" applyFont="1" applyFill="1" applyBorder="1" applyAlignment="1">
      <alignment horizontal="center" vertical="center"/>
    </xf>
    <xf numFmtId="0" fontId="12" fillId="34" borderId="40" xfId="0" applyFont="1" applyFill="1" applyBorder="1" applyAlignment="1">
      <alignment horizontal="center" vertical="center"/>
    </xf>
    <xf numFmtId="0" fontId="12" fillId="34" borderId="41" xfId="0" applyFont="1" applyFill="1" applyBorder="1" applyAlignment="1">
      <alignment horizontal="center" vertical="center"/>
    </xf>
    <xf numFmtId="0" fontId="12" fillId="34" borderId="42" xfId="0" applyFont="1" applyFill="1" applyBorder="1" applyAlignment="1">
      <alignment horizontal="center" vertical="center"/>
    </xf>
    <xf numFmtId="0" fontId="12" fillId="34" borderId="62" xfId="0" applyFont="1" applyFill="1" applyBorder="1" applyAlignment="1">
      <alignment horizontal="center" vertical="center"/>
    </xf>
    <xf numFmtId="49" fontId="12" fillId="34" borderId="63" xfId="0" applyNumberFormat="1" applyFont="1" applyFill="1" applyBorder="1" applyAlignment="1">
      <alignment horizontal="center" vertical="center"/>
    </xf>
    <xf numFmtId="49" fontId="12" fillId="34" borderId="64" xfId="0" applyNumberFormat="1" applyFont="1" applyFill="1" applyBorder="1" applyAlignment="1">
      <alignment horizontal="center" vertical="center"/>
    </xf>
    <xf numFmtId="49" fontId="12" fillId="34" borderId="65" xfId="0" applyNumberFormat="1" applyFont="1" applyFill="1" applyBorder="1" applyAlignment="1">
      <alignment horizontal="center" vertical="center"/>
    </xf>
    <xf numFmtId="49" fontId="12" fillId="34" borderId="66" xfId="0" applyNumberFormat="1" applyFont="1" applyFill="1" applyBorder="1" applyAlignment="1">
      <alignment horizontal="center" vertical="center"/>
    </xf>
    <xf numFmtId="0" fontId="13" fillId="34" borderId="67" xfId="0" applyFont="1" applyFill="1" applyBorder="1" applyAlignment="1">
      <alignment horizontal="center"/>
    </xf>
    <xf numFmtId="0" fontId="13" fillId="34" borderId="68" xfId="0" applyFont="1" applyFill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Hipervínculo_Cartera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_Cartera" xfId="56"/>
    <cellStyle name="Normal_Cartera dic 2000" xfId="57"/>
    <cellStyle name="Normal_Licencias dic 199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6629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Casos_Isapres!#REF!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Casos_Isapres!#REF!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tx>
            <c:v>Casos_Isapres!#REF!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6"/>
            <c:spPr>
              <a:solidFill>
                <a:srgbClr val="FFCC99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Casos_Isapres!#REF!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Casos_Isapres!#REF!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1743075</xdr:colOff>
      <xdr:row>7</xdr:row>
      <xdr:rowOff>0</xdr:rowOff>
    </xdr:to>
    <xdr:pic>
      <xdr:nvPicPr>
        <xdr:cNvPr id="1" name="Picture 13" descr="supersaludgob_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69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24</xdr:row>
      <xdr:rowOff>28575</xdr:rowOff>
    </xdr:from>
    <xdr:to>
      <xdr:col>0</xdr:col>
      <xdr:colOff>1085850</xdr:colOff>
      <xdr:row>24</xdr:row>
      <xdr:rowOff>114300</xdr:rowOff>
    </xdr:to>
    <xdr:pic>
      <xdr:nvPicPr>
        <xdr:cNvPr id="2" name="Picture 41" descr="pie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4086225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7</xdr:col>
      <xdr:colOff>0</xdr:colOff>
      <xdr:row>30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0"/>
          <a:ext cx="53054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just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OBJETIVO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Concentrar en un sólo cuerpo, series estadísticas anuales, actualizadas y comparables de las principales variables, de manera de cubrir todo el período para el cual se dispone de información relativa al sistema.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SERIES CASOS GES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: Engloban el período 2005-2015 y presentan información referida a los Casos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GES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informados por las Isapres y Fonasa . 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 
</a:t>
          </a:r>
          <a:r>
            <a:rPr lang="en-US" cap="none" sz="10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METODOLOGIA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La información estadística utilizada en este documento es proporcionada directamente por las isapres, a la Superintendencia la cual recopila, procesa, valida y emite documentos estadísticos finales, destacándose entre ellos, el Boletín Estadístico del Sistema Isapre.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Estas estadísticas son elaboradas por la Superintedencia a partir de los datos remitidos por las Isapres, Minsal y Fonasa.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NOTAS EXPLICATIVAS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1. Cuadros Nº 7.1 al 7.7: Incorporan el total de casos GES informados por las Isapres y el Fonasa. 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
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1</xdr:col>
      <xdr:colOff>314325</xdr:colOff>
      <xdr:row>32</xdr:row>
      <xdr:rowOff>85725</xdr:rowOff>
    </xdr:to>
    <xdr:pic>
      <xdr:nvPicPr>
        <xdr:cNvPr id="2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5181600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1</xdr:col>
      <xdr:colOff>714375</xdr:colOff>
      <xdr:row>47</xdr:row>
      <xdr:rowOff>85725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772400"/>
          <a:ext cx="10858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6</xdr:row>
      <xdr:rowOff>0</xdr:rowOff>
    </xdr:from>
    <xdr:to>
      <xdr:col>10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5668625" y="971550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30</xdr:row>
      <xdr:rowOff>0</xdr:rowOff>
    </xdr:from>
    <xdr:to>
      <xdr:col>10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15668625" y="4857750"/>
        <a:ext cx="0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</xdr:col>
      <xdr:colOff>733425</xdr:colOff>
      <xdr:row>96</xdr:row>
      <xdr:rowOff>85725</xdr:rowOff>
    </xdr:to>
    <xdr:pic>
      <xdr:nvPicPr>
        <xdr:cNvPr id="3" name="Picture 41" descr="pi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5668625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6</xdr:row>
      <xdr:rowOff>0</xdr:rowOff>
    </xdr:from>
    <xdr:to>
      <xdr:col>13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6192500" y="971550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16192500" y="4857750"/>
        <a:ext cx="0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</xdr:col>
      <xdr:colOff>733425</xdr:colOff>
      <xdr:row>96</xdr:row>
      <xdr:rowOff>85725</xdr:rowOff>
    </xdr:to>
    <xdr:pic>
      <xdr:nvPicPr>
        <xdr:cNvPr id="3" name="Picture 41" descr="pi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5678150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6</xdr:row>
      <xdr:rowOff>0</xdr:rowOff>
    </xdr:from>
    <xdr:to>
      <xdr:col>13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6192500" y="971550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16192500" y="4857750"/>
        <a:ext cx="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</xdr:col>
      <xdr:colOff>733425</xdr:colOff>
      <xdr:row>96</xdr:row>
      <xdr:rowOff>85725</xdr:rowOff>
    </xdr:to>
    <xdr:pic>
      <xdr:nvPicPr>
        <xdr:cNvPr id="3" name="Picture 41" descr="pi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5773400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6</xdr:row>
      <xdr:rowOff>0</xdr:rowOff>
    </xdr:from>
    <xdr:to>
      <xdr:col>13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5668625" y="971550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15668625" y="7448550"/>
        <a:ext cx="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94</xdr:row>
      <xdr:rowOff>0</xdr:rowOff>
    </xdr:from>
    <xdr:to>
      <xdr:col>1</xdr:col>
      <xdr:colOff>733425</xdr:colOff>
      <xdr:row>94</xdr:row>
      <xdr:rowOff>85725</xdr:rowOff>
    </xdr:to>
    <xdr:pic>
      <xdr:nvPicPr>
        <xdr:cNvPr id="3" name="Picture 41" descr="pi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5220950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6</xdr:row>
      <xdr:rowOff>0</xdr:rowOff>
    </xdr:from>
    <xdr:to>
      <xdr:col>13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6192500" y="971550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16192500" y="7448550"/>
        <a:ext cx="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94</xdr:row>
      <xdr:rowOff>0</xdr:rowOff>
    </xdr:from>
    <xdr:to>
      <xdr:col>1</xdr:col>
      <xdr:colOff>733425</xdr:colOff>
      <xdr:row>94</xdr:row>
      <xdr:rowOff>85725</xdr:rowOff>
    </xdr:to>
    <xdr:pic>
      <xdr:nvPicPr>
        <xdr:cNvPr id="3" name="Picture 41" descr="pi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5220950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6</xdr:row>
      <xdr:rowOff>0</xdr:rowOff>
    </xdr:from>
    <xdr:to>
      <xdr:col>13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6192500" y="971550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16192500" y="7439025"/>
        <a:ext cx="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94</xdr:row>
      <xdr:rowOff>0</xdr:rowOff>
    </xdr:from>
    <xdr:to>
      <xdr:col>1</xdr:col>
      <xdr:colOff>733425</xdr:colOff>
      <xdr:row>94</xdr:row>
      <xdr:rowOff>85725</xdr:rowOff>
    </xdr:to>
    <xdr:pic>
      <xdr:nvPicPr>
        <xdr:cNvPr id="3" name="Picture 41" descr="pi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5211425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r_p_s\laser\actual\resuj-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pto%20estudios\r_p_s\SERIES\Pagina%20Web\Carter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rter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5.-%20Egreso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upersalud.gob.cl/documentacion/569/articles-6852_recurso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s"/>
      <sheetName val="cartera"/>
      <sheetName val="financiera"/>
      <sheetName val="medicas"/>
      <sheetName val="gener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resentación"/>
      <sheetName val="Cartera Anual de isapre"/>
      <sheetName val="Promedio Anual de Cartera"/>
      <sheetName val="Cotización Pactada promedio"/>
      <sheetName val="Rta. Imponible promedio"/>
      <sheetName val=" Cotiz. x Rta. Imponible 89-92"/>
      <sheetName val="Cotiz. x Rta. Imponible 93-96"/>
      <sheetName val="Cotiz. x Rta. Imponible 98-07"/>
      <sheetName val="Cotizantes x Cod. Previsional"/>
      <sheetName val="Cartera x Región"/>
      <sheetName val="Cartera x Sexo"/>
      <sheetName val="Cartera x Edad"/>
      <sheetName val="Cartera x Sexo y Edad"/>
      <sheetName val="Suscripción y Desahucios"/>
      <sheetName val="Cotizantes x isapre"/>
      <sheetName val="Cargas x isapre"/>
      <sheetName val="Beneficiarios x isapre"/>
      <sheetName val="Cotizaciones x isapre"/>
      <sheetName val="Cotiz. x Rta. Imponible 97-0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resentación"/>
      <sheetName val="Cartera Anual de isapre"/>
      <sheetName val="Promedio Anual de Cartera"/>
      <sheetName val="Cotización Pactada promedio"/>
      <sheetName val="Rta. Imponible promedio"/>
      <sheetName val=" Cotiz. x Rta. Imponible 89-92"/>
      <sheetName val="Cotiz. x Rta. Imponible 93-96"/>
      <sheetName val="Cotiz. x Rta. Imponible 98-07"/>
      <sheetName val="Cotizantes x Cod. Previsional"/>
      <sheetName val="Cartera x Región"/>
      <sheetName val="Cartera x Sexo"/>
      <sheetName val="Cartera x Edad"/>
      <sheetName val="Cartera x Sexo y Edad"/>
      <sheetName val="Suscripción y Desahucios"/>
      <sheetName val="Cotizantes x isapre"/>
      <sheetName val="Cargas x isapre"/>
      <sheetName val="Beneficiarios x isapre"/>
      <sheetName val="Cotizaciones x isapre"/>
      <sheetName val="Cotiz. x Rta. Imponible 97-07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resentación"/>
      <sheetName val="Egresos_Diag."/>
      <sheetName val="Egresos_prestador"/>
      <sheetName val="Egresos_sex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Año 2005"/>
      <sheetName val="Año 2006"/>
      <sheetName val="Año 2007"/>
      <sheetName val="Año 2008"/>
      <sheetName val="Año 2009"/>
      <sheetName val="Año 2010"/>
      <sheetName val="TODOS LOS AÑOS"/>
      <sheetName val="Gráfico Casos por Año GES"/>
      <sheetName val="Gráfico Casos por Año Calendari"/>
      <sheetName val="Gráficos Casos Acumulados"/>
      <sheetName val="Gráfico Tipo Atención"/>
      <sheetName val="Casos PS y Region"/>
      <sheetName val="Tasas de Uso"/>
      <sheetName val="POBOBJ"/>
      <sheetName val="CASOS"/>
    </sheetNames>
    <sheetDataSet>
      <sheetData sheetId="14">
        <row r="1">
          <cell r="B1" t="str">
            <v>Tipo Atencion</v>
          </cell>
          <cell r="F1" t="str">
            <v>Fonasa</v>
          </cell>
        </row>
        <row r="2">
          <cell r="B2" t="str">
            <v>Hospitalario</v>
          </cell>
          <cell r="F2">
            <v>19288</v>
          </cell>
        </row>
        <row r="3">
          <cell r="B3" t="str">
            <v>Hospitalario</v>
          </cell>
          <cell r="F3">
            <v>39093</v>
          </cell>
        </row>
        <row r="4">
          <cell r="B4" t="str">
            <v>Mixto</v>
          </cell>
          <cell r="F4">
            <v>119806</v>
          </cell>
        </row>
        <row r="5">
          <cell r="B5" t="str">
            <v>Ambulatorio</v>
          </cell>
          <cell r="F5">
            <v>71958</v>
          </cell>
        </row>
        <row r="6">
          <cell r="B6" t="str">
            <v>Hospitalario</v>
          </cell>
          <cell r="F6">
            <v>351631</v>
          </cell>
        </row>
        <row r="7">
          <cell r="B7" t="str">
            <v>Mixto</v>
          </cell>
          <cell r="F7">
            <v>5746</v>
          </cell>
        </row>
        <row r="8">
          <cell r="B8" t="str">
            <v>Ambulatorio</v>
          </cell>
          <cell r="F8">
            <v>666577</v>
          </cell>
        </row>
        <row r="9">
          <cell r="B9" t="str">
            <v>Hospitalario</v>
          </cell>
          <cell r="F9">
            <v>52348</v>
          </cell>
        </row>
        <row r="10">
          <cell r="B10" t="str">
            <v>Hospitalario</v>
          </cell>
          <cell r="F10">
            <v>4078</v>
          </cell>
        </row>
        <row r="11">
          <cell r="B11" t="str">
            <v>Hospitalario</v>
          </cell>
          <cell r="F11">
            <v>3258</v>
          </cell>
        </row>
        <row r="12">
          <cell r="B12" t="str">
            <v>Ambulatorio</v>
          </cell>
          <cell r="F12">
            <v>280881</v>
          </cell>
        </row>
        <row r="13">
          <cell r="B13" t="str">
            <v>Hospitalario</v>
          </cell>
          <cell r="F13">
            <v>11119</v>
          </cell>
        </row>
        <row r="14">
          <cell r="B14" t="str">
            <v>Hospitalario</v>
          </cell>
          <cell r="F14">
            <v>2030</v>
          </cell>
        </row>
        <row r="15">
          <cell r="B15" t="str">
            <v>Mixto</v>
          </cell>
          <cell r="F15">
            <v>6058</v>
          </cell>
        </row>
        <row r="16">
          <cell r="B16" t="str">
            <v>Mixto</v>
          </cell>
          <cell r="F16">
            <v>15066</v>
          </cell>
        </row>
        <row r="17">
          <cell r="B17" t="str">
            <v>Hospitalario</v>
          </cell>
          <cell r="F17">
            <v>9675</v>
          </cell>
        </row>
        <row r="18">
          <cell r="B18" t="str">
            <v>Mixto</v>
          </cell>
          <cell r="F18">
            <v>8437</v>
          </cell>
        </row>
        <row r="19">
          <cell r="B19" t="str">
            <v>Ambulatorio</v>
          </cell>
          <cell r="F19">
            <v>0</v>
          </cell>
        </row>
        <row r="20">
          <cell r="B20" t="str">
            <v>Ambulatorio</v>
          </cell>
          <cell r="F20">
            <v>1830543</v>
          </cell>
        </row>
        <row r="21">
          <cell r="B21" t="str">
            <v>Ambulatorio</v>
          </cell>
          <cell r="F21">
            <v>131966</v>
          </cell>
        </row>
        <row r="22">
          <cell r="B22" t="str">
            <v>Ambulatorio</v>
          </cell>
          <cell r="F22">
            <v>1894552</v>
          </cell>
        </row>
        <row r="23">
          <cell r="B23" t="str">
            <v>Ambulatorio</v>
          </cell>
          <cell r="F23">
            <v>4979</v>
          </cell>
        </row>
        <row r="24">
          <cell r="B24" t="str">
            <v>Ambulatorio</v>
          </cell>
          <cell r="F24">
            <v>433344</v>
          </cell>
        </row>
        <row r="25">
          <cell r="B25" t="str">
            <v>Hospitalario</v>
          </cell>
          <cell r="F25">
            <v>118299</v>
          </cell>
        </row>
        <row r="26">
          <cell r="B26" t="str">
            <v>Mixto</v>
          </cell>
          <cell r="F26">
            <v>23711</v>
          </cell>
        </row>
        <row r="27">
          <cell r="B27" t="str">
            <v>Hospitalario</v>
          </cell>
          <cell r="F27">
            <v>84830</v>
          </cell>
        </row>
        <row r="28">
          <cell r="B28" t="str">
            <v>Hospitalario</v>
          </cell>
          <cell r="F28">
            <v>58068</v>
          </cell>
        </row>
        <row r="29">
          <cell r="B29" t="str">
            <v>Hospitalario</v>
          </cell>
          <cell r="F29">
            <v>16957</v>
          </cell>
        </row>
        <row r="30">
          <cell r="B30" t="str">
            <v>Ambulatorio</v>
          </cell>
          <cell r="F30">
            <v>543370</v>
          </cell>
        </row>
        <row r="31">
          <cell r="B31" t="str">
            <v>Ambulatorio</v>
          </cell>
          <cell r="F31">
            <v>41995</v>
          </cell>
        </row>
        <row r="32">
          <cell r="B32" t="str">
            <v>Ambulatorio</v>
          </cell>
          <cell r="F32">
            <v>101490</v>
          </cell>
        </row>
        <row r="33">
          <cell r="B33" t="str">
            <v>Ambulatorio</v>
          </cell>
          <cell r="F33">
            <v>8668</v>
          </cell>
        </row>
        <row r="34">
          <cell r="B34" t="str">
            <v>Ambulatorio</v>
          </cell>
          <cell r="F34">
            <v>2409</v>
          </cell>
        </row>
        <row r="35">
          <cell r="B35" t="str">
            <v>Mixto</v>
          </cell>
          <cell r="F35">
            <v>656953</v>
          </cell>
        </row>
        <row r="36">
          <cell r="B36" t="str">
            <v>Hospitalario</v>
          </cell>
          <cell r="F36">
            <v>19335</v>
          </cell>
        </row>
        <row r="37">
          <cell r="B37" t="str">
            <v>Ambulatorio</v>
          </cell>
          <cell r="F37">
            <v>190591</v>
          </cell>
        </row>
        <row r="38">
          <cell r="B38" t="str">
            <v>Hospitalario</v>
          </cell>
          <cell r="F38">
            <v>68079</v>
          </cell>
        </row>
        <row r="39">
          <cell r="B39" t="str">
            <v>Ambulatorio</v>
          </cell>
          <cell r="F39">
            <v>123149</v>
          </cell>
        </row>
        <row r="40">
          <cell r="B40" t="str">
            <v>Ambulatorio</v>
          </cell>
          <cell r="F40">
            <v>130439</v>
          </cell>
        </row>
        <row r="41">
          <cell r="B41" t="str">
            <v>Hospitalario</v>
          </cell>
          <cell r="F41">
            <v>11933</v>
          </cell>
        </row>
        <row r="42">
          <cell r="B42" t="str">
            <v>Ambulatorio</v>
          </cell>
          <cell r="F42">
            <v>164996</v>
          </cell>
        </row>
        <row r="43">
          <cell r="B43" t="str">
            <v>Hospitalario</v>
          </cell>
          <cell r="F43">
            <v>2631</v>
          </cell>
        </row>
        <row r="44">
          <cell r="B44" t="str">
            <v>Hospitalario</v>
          </cell>
          <cell r="F44">
            <v>3609</v>
          </cell>
        </row>
        <row r="45">
          <cell r="B45" t="str">
            <v>Hospitalario</v>
          </cell>
          <cell r="F45">
            <v>10104</v>
          </cell>
        </row>
        <row r="46">
          <cell r="B46" t="str">
            <v>Mixto</v>
          </cell>
          <cell r="F46">
            <v>3086</v>
          </cell>
        </row>
        <row r="47">
          <cell r="B47" t="str">
            <v>Ambulatorio</v>
          </cell>
          <cell r="F47">
            <v>1724955</v>
          </cell>
        </row>
        <row r="48">
          <cell r="B48" t="str">
            <v>Ambulatorio</v>
          </cell>
          <cell r="F48">
            <v>92648</v>
          </cell>
        </row>
        <row r="49">
          <cell r="B49" t="str">
            <v>Hospitalario</v>
          </cell>
          <cell r="F49">
            <v>5106</v>
          </cell>
        </row>
        <row r="50">
          <cell r="B50" t="str">
            <v>Hospitalario</v>
          </cell>
          <cell r="F50">
            <v>33801</v>
          </cell>
        </row>
        <row r="51">
          <cell r="B51" t="str">
            <v>Hospitalario</v>
          </cell>
          <cell r="F51">
            <v>58971</v>
          </cell>
        </row>
        <row r="52">
          <cell r="B52" t="str">
            <v>Mixto</v>
          </cell>
          <cell r="F52">
            <v>425</v>
          </cell>
        </row>
        <row r="53">
          <cell r="B53" t="str">
            <v>Ambulatorio</v>
          </cell>
          <cell r="F53">
            <v>27589</v>
          </cell>
        </row>
        <row r="54">
          <cell r="B54" t="str">
            <v>Ambulatorio</v>
          </cell>
          <cell r="F54">
            <v>6984</v>
          </cell>
        </row>
        <row r="55">
          <cell r="B55" t="str">
            <v>Hospitalario</v>
          </cell>
          <cell r="F55">
            <v>222387</v>
          </cell>
        </row>
        <row r="56">
          <cell r="B56" t="str">
            <v>Hospitalario</v>
          </cell>
          <cell r="F56">
            <v>2871</v>
          </cell>
        </row>
        <row r="57">
          <cell r="B57" t="str">
            <v>Ambulatorio</v>
          </cell>
          <cell r="F57">
            <v>77085</v>
          </cell>
        </row>
        <row r="58">
          <cell r="B58" t="str">
            <v>Hospitalario</v>
          </cell>
          <cell r="F58">
            <v>866</v>
          </cell>
        </row>
        <row r="59">
          <cell r="B59" t="str">
            <v>Hospitalario</v>
          </cell>
          <cell r="F59">
            <v>288</v>
          </cell>
        </row>
        <row r="60">
          <cell r="B60" t="str">
            <v>Hospitalario</v>
          </cell>
          <cell r="F60">
            <v>782</v>
          </cell>
        </row>
        <row r="61">
          <cell r="B61" t="str">
            <v>Ambulatorio</v>
          </cell>
          <cell r="F61">
            <v>3349</v>
          </cell>
        </row>
        <row r="62">
          <cell r="B62" t="str">
            <v>Ambulatorio</v>
          </cell>
          <cell r="F62">
            <v>11879</v>
          </cell>
        </row>
        <row r="63">
          <cell r="B63" t="str">
            <v>Ambulatorio</v>
          </cell>
          <cell r="F63">
            <v>2318</v>
          </cell>
        </row>
        <row r="64">
          <cell r="B64" t="str">
            <v>Ambulatorio</v>
          </cell>
          <cell r="F64">
            <v>92</v>
          </cell>
        </row>
        <row r="65">
          <cell r="B65" t="str">
            <v>Ambulatorio</v>
          </cell>
          <cell r="F65">
            <v>4723</v>
          </cell>
        </row>
        <row r="66">
          <cell r="B66" t="str">
            <v>Ambulatorio</v>
          </cell>
          <cell r="F66">
            <v>25046</v>
          </cell>
        </row>
        <row r="67">
          <cell r="B67" t="str">
            <v>Ambulatorio</v>
          </cell>
          <cell r="F67">
            <v>64713</v>
          </cell>
        </row>
        <row r="68">
          <cell r="B68" t="str">
            <v>Ambulatorio</v>
          </cell>
          <cell r="F68">
            <v>332</v>
          </cell>
        </row>
        <row r="69">
          <cell r="B69" t="str">
            <v>Ambulatorio</v>
          </cell>
          <cell r="F69">
            <v>170</v>
          </cell>
        </row>
        <row r="70">
          <cell r="B70" t="str">
            <v>Ambulatorio</v>
          </cell>
          <cell r="F70">
            <v>314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29"/>
  <sheetViews>
    <sheetView showGridLines="0" tabSelected="1" zoomScalePageLayoutView="0" workbookViewId="0" topLeftCell="A1">
      <selection activeCell="A8" sqref="A8:C8"/>
    </sheetView>
  </sheetViews>
  <sheetFormatPr defaultColWidth="11.421875" defaultRowHeight="12.75" customHeight="1" zeroHeight="1"/>
  <cols>
    <col min="1" max="1" width="29.8515625" style="1" customWidth="1"/>
    <col min="2" max="2" width="7.57421875" style="1" customWidth="1"/>
    <col min="3" max="3" width="69.28125" style="1" customWidth="1"/>
    <col min="4" max="16384" width="11.421875" style="1" customWidth="1"/>
  </cols>
  <sheetData>
    <row r="1" ht="12.75"/>
    <row r="2" ht="12.75"/>
    <row r="3" ht="12.75"/>
    <row r="4" ht="12.75"/>
    <row r="5" ht="12.75"/>
    <row r="6" ht="12.75"/>
    <row r="7" ht="12.75"/>
    <row r="8" spans="1:3" ht="19.5" customHeight="1">
      <c r="A8" s="101" t="s">
        <v>154</v>
      </c>
      <c r="B8" s="102"/>
      <c r="C8" s="102"/>
    </row>
    <row r="9" spans="1:3" ht="19.5" customHeight="1">
      <c r="A9" s="103" t="s">
        <v>136</v>
      </c>
      <c r="B9" s="103"/>
      <c r="C9" s="103"/>
    </row>
    <row r="10" spans="1:3" ht="12.75">
      <c r="A10" s="2"/>
      <c r="B10" s="2"/>
      <c r="C10" s="2"/>
    </row>
    <row r="11" spans="1:2" ht="12.75">
      <c r="A11" s="3"/>
      <c r="B11" s="3"/>
    </row>
    <row r="12" spans="1:3" ht="12.75">
      <c r="A12" s="4"/>
      <c r="C12" s="5" t="s">
        <v>85</v>
      </c>
    </row>
    <row r="13" spans="1:3" ht="12.75">
      <c r="A13" s="6"/>
      <c r="C13" s="5" t="s">
        <v>80</v>
      </c>
    </row>
    <row r="14" spans="1:3" ht="12.75">
      <c r="A14" s="6"/>
      <c r="C14" s="5" t="s">
        <v>103</v>
      </c>
    </row>
    <row r="15" spans="1:3" ht="12.75">
      <c r="A15" s="6"/>
      <c r="C15" s="5" t="s">
        <v>104</v>
      </c>
    </row>
    <row r="16" spans="1:3" ht="12.75">
      <c r="A16" s="6"/>
      <c r="C16" s="5" t="s">
        <v>105</v>
      </c>
    </row>
    <row r="17" spans="1:3" ht="12.75">
      <c r="A17" s="7"/>
      <c r="C17" s="5" t="s">
        <v>106</v>
      </c>
    </row>
    <row r="18" spans="1:3" ht="12.75">
      <c r="A18" s="7"/>
      <c r="C18" s="5" t="s">
        <v>107</v>
      </c>
    </row>
    <row r="19" spans="1:3" ht="12.75">
      <c r="A19" s="4"/>
      <c r="C19" s="5" t="s">
        <v>108</v>
      </c>
    </row>
    <row r="20" spans="1:3" ht="12.75">
      <c r="A20" s="4"/>
      <c r="C20" s="5"/>
    </row>
    <row r="21" spans="1:3" ht="12.75">
      <c r="A21" s="8"/>
      <c r="C21" s="5"/>
    </row>
    <row r="22" spans="1:3" ht="12.75">
      <c r="A22" s="9"/>
      <c r="C22" s="5"/>
    </row>
    <row r="23" spans="1:3" ht="12.75">
      <c r="A23" s="9"/>
      <c r="C23" s="5"/>
    </row>
    <row r="24" spans="1:3" ht="12.75">
      <c r="A24" s="8"/>
      <c r="C24" s="5"/>
    </row>
    <row r="25" spans="1:3" ht="12.75">
      <c r="A25" s="8"/>
      <c r="C25" s="5"/>
    </row>
    <row r="26" spans="1:3" ht="12.75">
      <c r="A26" s="8"/>
      <c r="C26" s="5"/>
    </row>
    <row r="27" ht="12.75">
      <c r="C27" s="5"/>
    </row>
    <row r="28" ht="12.75">
      <c r="C28" s="5"/>
    </row>
    <row r="29" ht="12.75">
      <c r="C29" s="5"/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 customHeight="1" hidden="1"/>
  </sheetData>
  <sheetProtection/>
  <mergeCells count="2">
    <mergeCell ref="A8:C8"/>
    <mergeCell ref="A9:C9"/>
  </mergeCells>
  <hyperlinks>
    <hyperlink ref="C13" location="Casos_resumen!A1" display="Casos GES Resumen"/>
    <hyperlink ref="C14" location="Casos_Isapres!A1" display="Casos Informados por las Isapres"/>
    <hyperlink ref="C15" location="Casos_Fonasa!A1" display="Casos Informados por Fonasa"/>
    <hyperlink ref="C16" location="Casos_Totales!A1" display="Planes y Cotizantes Según Amplitud de Cobertura"/>
    <hyperlink ref="C12" location="Presentación!A1" display="Presentación"/>
    <hyperlink ref="C17" location="Casos_Atención_Isapres!A1" display="Casos Según Tipo de Atención Informados por las Isapres"/>
    <hyperlink ref="C18" location="Casos_Atención_Fonasa!A1" display="Casos Según Tipo de Atención Informados por Fonasa"/>
    <hyperlink ref="C19" location="Casos_Atención_Totales!A1" display="Total de Casos Según Tipo de Atención Informados"/>
  </hyperlinks>
  <printOptions/>
  <pageMargins left="0.75" right="0.75" top="1" bottom="1" header="0" footer="0"/>
  <pageSetup horizontalDpi="600" verticalDpi="600" orientation="portrait" paperSize="12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10" customWidth="1"/>
  </cols>
  <sheetData>
    <row r="1" ht="12.75">
      <c r="I1" s="11" t="s">
        <v>4</v>
      </c>
    </row>
    <row r="12" spans="1:9" ht="12.7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2.75">
      <c r="A13" s="12"/>
      <c r="B13" s="12"/>
      <c r="C13" s="12"/>
      <c r="D13" s="12"/>
      <c r="E13" s="12"/>
      <c r="F13" s="12"/>
      <c r="G13" s="12"/>
      <c r="H13" s="12"/>
      <c r="I13" s="12"/>
    </row>
    <row r="14" spans="1:9" ht="12.75">
      <c r="A14" s="12"/>
      <c r="B14" s="12"/>
      <c r="C14" s="12"/>
      <c r="D14" s="12"/>
      <c r="E14" s="12"/>
      <c r="F14" s="12"/>
      <c r="G14" s="12"/>
      <c r="H14" s="12"/>
      <c r="I14" s="12"/>
    </row>
    <row r="31" ht="12.75">
      <c r="A31" s="11" t="s">
        <v>4</v>
      </c>
    </row>
  </sheetData>
  <sheetProtection/>
  <hyperlinks>
    <hyperlink ref="A31" location="Indice!A8" display="Volver"/>
    <hyperlink ref="I1" location="Indice!A8" display="Volver"/>
  </hyperlinks>
  <printOptions/>
  <pageMargins left="0.75" right="0.75" top="1" bottom="1" header="0" footer="0"/>
  <pageSetup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5.57421875" style="13" customWidth="1"/>
    <col min="2" max="2" width="43.7109375" style="13" bestFit="1" customWidth="1"/>
    <col min="3" max="16" width="14.00390625" style="13" customWidth="1"/>
    <col min="17" max="17" width="14.00390625" style="76" customWidth="1"/>
    <col min="18" max="22" width="14.00390625" style="13" customWidth="1"/>
    <col min="23" max="23" width="14.00390625" style="76" customWidth="1"/>
    <col min="24" max="24" width="14.00390625" style="13" customWidth="1"/>
    <col min="25" max="25" width="3.7109375" style="13" customWidth="1"/>
    <col min="26" max="26" width="9.28125" style="13" bestFit="1" customWidth="1"/>
    <col min="27" max="16384" width="11.421875" style="13" customWidth="1"/>
  </cols>
  <sheetData>
    <row r="1" spans="2:26" ht="12.75">
      <c r="B1" s="120" t="s">
        <v>74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Z1" s="11" t="s">
        <v>4</v>
      </c>
    </row>
    <row r="2" spans="2:24" ht="12.75">
      <c r="B2" s="120" t="s">
        <v>79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</row>
    <row r="3" spans="2:24" ht="12.75">
      <c r="B3" s="122" t="s">
        <v>12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</row>
    <row r="4" spans="2:24" ht="12.75" customHeight="1">
      <c r="B4" s="113" t="s">
        <v>1</v>
      </c>
      <c r="C4" s="112" t="s">
        <v>82</v>
      </c>
      <c r="D4" s="112"/>
      <c r="E4" s="112">
        <v>2006</v>
      </c>
      <c r="F4" s="112"/>
      <c r="G4" s="112">
        <v>2007</v>
      </c>
      <c r="H4" s="112"/>
      <c r="I4" s="112">
        <v>2008</v>
      </c>
      <c r="J4" s="112"/>
      <c r="K4" s="110">
        <v>2009</v>
      </c>
      <c r="L4" s="111"/>
      <c r="M4" s="110">
        <v>2010</v>
      </c>
      <c r="N4" s="111"/>
      <c r="O4" s="110">
        <v>2011</v>
      </c>
      <c r="P4" s="111"/>
      <c r="Q4" s="115">
        <v>2012</v>
      </c>
      <c r="R4" s="112"/>
      <c r="S4" s="115">
        <v>2013</v>
      </c>
      <c r="T4" s="112"/>
      <c r="U4" s="124">
        <v>2014</v>
      </c>
      <c r="V4" s="125"/>
      <c r="W4" s="112">
        <v>2015</v>
      </c>
      <c r="X4" s="119"/>
    </row>
    <row r="5" spans="2:24" ht="25.5" customHeight="1">
      <c r="B5" s="114"/>
      <c r="C5" s="78" t="s">
        <v>2</v>
      </c>
      <c r="D5" s="78" t="s">
        <v>3</v>
      </c>
      <c r="E5" s="78" t="s">
        <v>2</v>
      </c>
      <c r="F5" s="78" t="s">
        <v>3</v>
      </c>
      <c r="G5" s="78" t="s">
        <v>2</v>
      </c>
      <c r="H5" s="78" t="s">
        <v>3</v>
      </c>
      <c r="I5" s="78" t="s">
        <v>2</v>
      </c>
      <c r="J5" s="78" t="s">
        <v>3</v>
      </c>
      <c r="K5" s="79" t="s">
        <v>2</v>
      </c>
      <c r="L5" s="79" t="s">
        <v>3</v>
      </c>
      <c r="M5" s="79" t="s">
        <v>2</v>
      </c>
      <c r="N5" s="79" t="s">
        <v>3</v>
      </c>
      <c r="O5" s="79" t="s">
        <v>2</v>
      </c>
      <c r="P5" s="79" t="s">
        <v>3</v>
      </c>
      <c r="Q5" s="84" t="s">
        <v>2</v>
      </c>
      <c r="R5" s="78" t="s">
        <v>3</v>
      </c>
      <c r="S5" s="84" t="s">
        <v>2</v>
      </c>
      <c r="T5" s="78" t="s">
        <v>3</v>
      </c>
      <c r="U5" s="84" t="s">
        <v>2</v>
      </c>
      <c r="V5" s="78" t="s">
        <v>3</v>
      </c>
      <c r="W5" s="85" t="s">
        <v>2</v>
      </c>
      <c r="X5" s="80" t="s">
        <v>3</v>
      </c>
    </row>
    <row r="6" spans="1:24" ht="12.75">
      <c r="A6" s="104" t="s">
        <v>87</v>
      </c>
      <c r="B6" s="67" t="s">
        <v>5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68"/>
      <c r="R6" s="42"/>
      <c r="S6" s="42"/>
      <c r="T6" s="42"/>
      <c r="U6" s="42"/>
      <c r="V6" s="42"/>
      <c r="W6" s="68"/>
      <c r="X6" s="42"/>
    </row>
    <row r="7" spans="1:24" ht="12.75">
      <c r="A7" s="105"/>
      <c r="B7" s="69" t="s">
        <v>6</v>
      </c>
      <c r="C7" s="70">
        <v>47555</v>
      </c>
      <c r="D7" s="71">
        <v>1</v>
      </c>
      <c r="E7" s="70">
        <v>89786</v>
      </c>
      <c r="F7" s="71">
        <v>1</v>
      </c>
      <c r="G7" s="70">
        <v>95706</v>
      </c>
      <c r="H7" s="71">
        <v>1</v>
      </c>
      <c r="I7" s="70">
        <v>123950</v>
      </c>
      <c r="J7" s="71">
        <v>1</v>
      </c>
      <c r="K7" s="70">
        <v>110509</v>
      </c>
      <c r="L7" s="71">
        <v>1</v>
      </c>
      <c r="M7" s="72">
        <v>124800</v>
      </c>
      <c r="N7" s="71">
        <v>1</v>
      </c>
      <c r="O7" s="72">
        <v>126962</v>
      </c>
      <c r="P7" s="71">
        <v>1</v>
      </c>
      <c r="Q7" s="72">
        <v>121787</v>
      </c>
      <c r="R7" s="71">
        <v>1</v>
      </c>
      <c r="S7" s="72">
        <v>150208</v>
      </c>
      <c r="T7" s="71">
        <v>1</v>
      </c>
      <c r="U7" s="72">
        <v>234383</v>
      </c>
      <c r="V7" s="71">
        <v>1</v>
      </c>
      <c r="W7" s="72">
        <v>216630</v>
      </c>
      <c r="X7" s="71">
        <v>1</v>
      </c>
    </row>
    <row r="8" spans="1:24" ht="12.75">
      <c r="A8" s="105"/>
      <c r="B8" s="69" t="s">
        <v>7</v>
      </c>
      <c r="C8" s="70">
        <v>47555</v>
      </c>
      <c r="D8" s="71">
        <v>1</v>
      </c>
      <c r="E8" s="70">
        <v>70255</v>
      </c>
      <c r="F8" s="71">
        <v>0.7824716548236919</v>
      </c>
      <c r="G8" s="70">
        <v>58159</v>
      </c>
      <c r="H8" s="71">
        <v>0.6076839487597434</v>
      </c>
      <c r="I8" s="70">
        <v>67289</v>
      </c>
      <c r="J8" s="71">
        <v>0.5428721258572005</v>
      </c>
      <c r="K8" s="70">
        <v>59568</v>
      </c>
      <c r="L8" s="71">
        <v>0.539033019935028</v>
      </c>
      <c r="M8" s="72">
        <v>61991</v>
      </c>
      <c r="N8" s="71">
        <v>0.49668295809630636</v>
      </c>
      <c r="O8" s="72">
        <v>63529</v>
      </c>
      <c r="P8" s="71">
        <v>0.5003780658779793</v>
      </c>
      <c r="Q8" s="72">
        <v>60525</v>
      </c>
      <c r="R8" s="71">
        <f>+Q8/Q$7</f>
        <v>0.4969742254920476</v>
      </c>
      <c r="S8" s="72">
        <v>65855</v>
      </c>
      <c r="T8" s="71">
        <v>0.4384253834682573</v>
      </c>
      <c r="U8" s="72">
        <v>98244</v>
      </c>
      <c r="V8" s="71">
        <v>0.4191600926688369</v>
      </c>
      <c r="W8" s="72">
        <v>94580</v>
      </c>
      <c r="X8" s="71">
        <v>0.43659696256289526</v>
      </c>
    </row>
    <row r="9" spans="1:24" ht="12.75">
      <c r="A9" s="105"/>
      <c r="B9" s="69" t="s">
        <v>8</v>
      </c>
      <c r="C9" s="70"/>
      <c r="D9" s="71"/>
      <c r="E9" s="70">
        <v>19531</v>
      </c>
      <c r="F9" s="71">
        <v>0.21752834517630812</v>
      </c>
      <c r="G9" s="70">
        <v>29717</v>
      </c>
      <c r="H9" s="71">
        <v>0.31050299876705745</v>
      </c>
      <c r="I9" s="70">
        <v>36882</v>
      </c>
      <c r="J9" s="71">
        <v>0.2975554659136749</v>
      </c>
      <c r="K9" s="70">
        <v>32223</v>
      </c>
      <c r="L9" s="71">
        <v>0.29158711055208175</v>
      </c>
      <c r="M9" s="72">
        <v>35294</v>
      </c>
      <c r="N9" s="71">
        <v>0.2827818283791363</v>
      </c>
      <c r="O9" s="72">
        <v>33589</v>
      </c>
      <c r="P9" s="71">
        <v>0.2645594744884296</v>
      </c>
      <c r="Q9" s="72">
        <v>31250</v>
      </c>
      <c r="R9" s="71">
        <f>+Q9/Q$7</f>
        <v>0.2565955315427755</v>
      </c>
      <c r="S9" s="72">
        <v>33312</v>
      </c>
      <c r="T9" s="71">
        <v>0.2217724755006391</v>
      </c>
      <c r="U9" s="72">
        <v>54440</v>
      </c>
      <c r="V9" s="71">
        <v>0.23226940520430236</v>
      </c>
      <c r="W9" s="72">
        <v>50227</v>
      </c>
      <c r="X9" s="71">
        <v>0.23185616027327702</v>
      </c>
    </row>
    <row r="10" spans="1:24" ht="12.75">
      <c r="A10" s="105"/>
      <c r="B10" s="69" t="s">
        <v>9</v>
      </c>
      <c r="C10" s="70"/>
      <c r="D10" s="71"/>
      <c r="E10" s="70"/>
      <c r="F10" s="71"/>
      <c r="G10" s="70">
        <v>7830</v>
      </c>
      <c r="H10" s="71">
        <v>0.08181305247319917</v>
      </c>
      <c r="I10" s="70">
        <v>19779</v>
      </c>
      <c r="J10" s="71">
        <v>0.15957240822912463</v>
      </c>
      <c r="K10" s="70">
        <v>18718</v>
      </c>
      <c r="L10" s="71">
        <v>0.16937986951289036</v>
      </c>
      <c r="M10" s="72">
        <v>17777</v>
      </c>
      <c r="N10" s="71">
        <v>0.142432497396042</v>
      </c>
      <c r="O10" s="72">
        <v>16739</v>
      </c>
      <c r="P10" s="71">
        <v>0.1318425985728013</v>
      </c>
      <c r="Q10" s="72">
        <v>15019</v>
      </c>
      <c r="R10" s="71">
        <f>+Q10/Q$7</f>
        <v>0.12332186522371025</v>
      </c>
      <c r="S10" s="72">
        <v>14527</v>
      </c>
      <c r="T10" s="71">
        <v>0.09671255858542821</v>
      </c>
      <c r="U10" s="72">
        <v>16773</v>
      </c>
      <c r="V10" s="71">
        <v>0.07156235733820286</v>
      </c>
      <c r="W10" s="72">
        <v>16071</v>
      </c>
      <c r="X10" s="71">
        <v>0.07418640077551586</v>
      </c>
    </row>
    <row r="11" spans="1:24" ht="12.75">
      <c r="A11" s="105"/>
      <c r="B11" s="69" t="s">
        <v>109</v>
      </c>
      <c r="C11" s="70"/>
      <c r="D11" s="71"/>
      <c r="E11" s="70"/>
      <c r="F11" s="71"/>
      <c r="G11" s="70"/>
      <c r="H11" s="71"/>
      <c r="I11" s="70"/>
      <c r="J11" s="71"/>
      <c r="K11" s="70"/>
      <c r="L11" s="71"/>
      <c r="M11" s="72">
        <v>9738</v>
      </c>
      <c r="N11" s="71">
        <v>0.07802259434340197</v>
      </c>
      <c r="O11" s="72">
        <v>13105</v>
      </c>
      <c r="P11" s="71">
        <v>0.10321986106078984</v>
      </c>
      <c r="Q11" s="72">
        <v>14993</v>
      </c>
      <c r="R11" s="71">
        <f>+Q11/Q$7</f>
        <v>0.12310837774146666</v>
      </c>
      <c r="S11" s="72">
        <v>15781</v>
      </c>
      <c r="T11" s="71">
        <v>0.10506098210481465</v>
      </c>
      <c r="U11" s="72">
        <v>29063</v>
      </c>
      <c r="V11" s="71">
        <v>0.12399790087165025</v>
      </c>
      <c r="W11" s="72">
        <v>28241</v>
      </c>
      <c r="X11" s="71">
        <v>0.13036513871578267</v>
      </c>
    </row>
    <row r="12" spans="1:24" ht="12.75">
      <c r="A12" s="105"/>
      <c r="B12" s="69" t="s">
        <v>140</v>
      </c>
      <c r="C12" s="73"/>
      <c r="D12" s="74"/>
      <c r="E12" s="73"/>
      <c r="F12" s="74"/>
      <c r="G12" s="73"/>
      <c r="H12" s="74"/>
      <c r="I12" s="73"/>
      <c r="J12" s="74"/>
      <c r="K12" s="73"/>
      <c r="L12" s="74"/>
      <c r="M12" s="75"/>
      <c r="N12" s="74"/>
      <c r="O12" s="75"/>
      <c r="P12" s="74"/>
      <c r="Q12" s="75"/>
      <c r="R12" s="74"/>
      <c r="S12" s="75">
        <v>20733</v>
      </c>
      <c r="T12" s="74">
        <v>0.13802860034086067</v>
      </c>
      <c r="U12" s="75">
        <v>35863</v>
      </c>
      <c r="V12" s="74">
        <v>0.15301024391700763</v>
      </c>
      <c r="W12" s="75">
        <v>27511</v>
      </c>
      <c r="X12" s="74">
        <v>0.12699533767252918</v>
      </c>
    </row>
    <row r="13" spans="1:24" ht="12.75">
      <c r="A13" s="105"/>
      <c r="B13" s="67" t="s">
        <v>10</v>
      </c>
      <c r="C13" s="70"/>
      <c r="D13" s="35"/>
      <c r="E13" s="70"/>
      <c r="F13" s="35"/>
      <c r="G13" s="70"/>
      <c r="H13" s="35"/>
      <c r="I13" s="70"/>
      <c r="J13" s="35"/>
      <c r="K13" s="70"/>
      <c r="L13" s="35"/>
      <c r="M13" s="72"/>
      <c r="N13" s="35"/>
      <c r="O13" s="72"/>
      <c r="P13" s="35"/>
      <c r="Q13" s="72"/>
      <c r="R13" s="71"/>
      <c r="S13" s="72"/>
      <c r="T13" s="71"/>
      <c r="U13" s="72"/>
      <c r="V13" s="71"/>
      <c r="W13" s="72"/>
      <c r="X13" s="71"/>
    </row>
    <row r="14" spans="1:24" ht="12.75">
      <c r="A14" s="105"/>
      <c r="B14" s="69" t="s">
        <v>6</v>
      </c>
      <c r="C14" s="70">
        <v>1322618</v>
      </c>
      <c r="D14" s="71">
        <v>1</v>
      </c>
      <c r="E14" s="70">
        <v>1338363</v>
      </c>
      <c r="F14" s="71">
        <v>1</v>
      </c>
      <c r="G14" s="70">
        <v>1691878</v>
      </c>
      <c r="H14" s="71">
        <v>1</v>
      </c>
      <c r="I14" s="70">
        <v>2212182</v>
      </c>
      <c r="J14" s="71">
        <v>1</v>
      </c>
      <c r="K14" s="70">
        <v>2175314</v>
      </c>
      <c r="L14" s="71">
        <v>1</v>
      </c>
      <c r="M14" s="72">
        <v>1974474</v>
      </c>
      <c r="N14" s="71">
        <v>1</v>
      </c>
      <c r="O14" s="72">
        <v>2682914</v>
      </c>
      <c r="P14" s="71">
        <v>1</v>
      </c>
      <c r="Q14" s="72">
        <v>2777960</v>
      </c>
      <c r="R14" s="71">
        <v>1</v>
      </c>
      <c r="S14" s="72">
        <v>2959419</v>
      </c>
      <c r="T14" s="71">
        <v>1</v>
      </c>
      <c r="U14" s="72">
        <v>3083706</v>
      </c>
      <c r="V14" s="71">
        <v>1</v>
      </c>
      <c r="W14" s="72">
        <v>3096124</v>
      </c>
      <c r="X14" s="71">
        <v>1</v>
      </c>
    </row>
    <row r="15" spans="1:24" ht="12.75">
      <c r="A15" s="105"/>
      <c r="B15" s="69" t="s">
        <v>7</v>
      </c>
      <c r="C15" s="70">
        <v>1322618</v>
      </c>
      <c r="D15" s="71">
        <v>1</v>
      </c>
      <c r="E15" s="70">
        <v>1067958</v>
      </c>
      <c r="F15" s="71">
        <v>0.7979584014202424</v>
      </c>
      <c r="G15" s="70">
        <v>928525</v>
      </c>
      <c r="H15" s="71">
        <v>0.5488132123001777</v>
      </c>
      <c r="I15" s="70">
        <v>947509</v>
      </c>
      <c r="J15" s="71">
        <v>0.4283142164613942</v>
      </c>
      <c r="K15" s="70">
        <v>975589</v>
      </c>
      <c r="L15" s="71">
        <v>0.4484819203112746</v>
      </c>
      <c r="M15" s="72">
        <v>862244</v>
      </c>
      <c r="N15" s="71">
        <v>0.4366955452439485</v>
      </c>
      <c r="O15" s="72">
        <v>1303223</v>
      </c>
      <c r="P15" s="71">
        <v>0.48574907730922423</v>
      </c>
      <c r="Q15" s="72">
        <v>1380251</v>
      </c>
      <c r="R15" s="71">
        <f>+Q15/Q$14</f>
        <v>0.49685776613054183</v>
      </c>
      <c r="S15" s="72">
        <v>1507616</v>
      </c>
      <c r="T15" s="71">
        <v>0.5094297225232385</v>
      </c>
      <c r="U15" s="72">
        <v>1604223</v>
      </c>
      <c r="V15" s="71">
        <v>0.5202256635360181</v>
      </c>
      <c r="W15" s="72">
        <v>1625419</v>
      </c>
      <c r="X15" s="71">
        <v>0.5249851104154744</v>
      </c>
    </row>
    <row r="16" spans="1:24" ht="12.75">
      <c r="A16" s="105"/>
      <c r="B16" s="69" t="s">
        <v>8</v>
      </c>
      <c r="C16" s="70"/>
      <c r="D16" s="71"/>
      <c r="E16" s="70">
        <v>270405</v>
      </c>
      <c r="F16" s="71">
        <v>0.2020415985797575</v>
      </c>
      <c r="G16" s="70">
        <v>468999</v>
      </c>
      <c r="H16" s="71">
        <v>0.2772061578908172</v>
      </c>
      <c r="I16" s="70">
        <v>481581</v>
      </c>
      <c r="J16" s="71">
        <v>0.21769501786019416</v>
      </c>
      <c r="K16" s="70">
        <v>459929</v>
      </c>
      <c r="L16" s="71">
        <v>0.21143108535135618</v>
      </c>
      <c r="M16" s="72">
        <v>377352</v>
      </c>
      <c r="N16" s="71">
        <v>0.19111520334023138</v>
      </c>
      <c r="O16" s="72">
        <v>433503</v>
      </c>
      <c r="P16" s="71">
        <v>0.16157916355127297</v>
      </c>
      <c r="Q16" s="72">
        <v>450679</v>
      </c>
      <c r="R16" s="71">
        <f>+Q16/Q$14</f>
        <v>0.16223379746288644</v>
      </c>
      <c r="S16" s="72">
        <v>425699</v>
      </c>
      <c r="T16" s="71">
        <v>0.14384546426173517</v>
      </c>
      <c r="U16" s="72">
        <v>437103</v>
      </c>
      <c r="V16" s="71">
        <v>0.14174600302363455</v>
      </c>
      <c r="W16" s="72">
        <v>468386</v>
      </c>
      <c r="X16" s="71">
        <v>0.1512814086257527</v>
      </c>
    </row>
    <row r="17" spans="1:24" ht="12.75">
      <c r="A17" s="105"/>
      <c r="B17" s="69" t="s">
        <v>9</v>
      </c>
      <c r="C17" s="70"/>
      <c r="D17" s="71"/>
      <c r="E17" s="70"/>
      <c r="F17" s="71"/>
      <c r="G17" s="70">
        <v>294354</v>
      </c>
      <c r="H17" s="71">
        <v>0.17398062980900514</v>
      </c>
      <c r="I17" s="70">
        <v>783092</v>
      </c>
      <c r="J17" s="71">
        <v>0.35399076567841165</v>
      </c>
      <c r="K17" s="70">
        <v>739796</v>
      </c>
      <c r="L17" s="71">
        <v>0.3400869943373692</v>
      </c>
      <c r="M17" s="72">
        <v>620006</v>
      </c>
      <c r="N17" s="71">
        <v>0.3140107188040967</v>
      </c>
      <c r="O17" s="72">
        <v>670064</v>
      </c>
      <c r="P17" s="71">
        <v>0.24975232154291938</v>
      </c>
      <c r="Q17" s="72">
        <v>635031</v>
      </c>
      <c r="R17" s="71">
        <f>+Q17/Q$14</f>
        <v>0.22859616409163558</v>
      </c>
      <c r="S17" s="72">
        <v>601613</v>
      </c>
      <c r="T17" s="71">
        <v>0.20328753718212933</v>
      </c>
      <c r="U17" s="72">
        <v>574029</v>
      </c>
      <c r="V17" s="71">
        <v>0.18614906868553616</v>
      </c>
      <c r="W17" s="72">
        <v>563631</v>
      </c>
      <c r="X17" s="71">
        <v>0.18204406541856852</v>
      </c>
    </row>
    <row r="18" spans="1:24" ht="12.75">
      <c r="A18" s="105"/>
      <c r="B18" s="69" t="s">
        <v>109</v>
      </c>
      <c r="C18" s="70"/>
      <c r="D18" s="71"/>
      <c r="E18" s="70"/>
      <c r="F18" s="71"/>
      <c r="G18" s="70"/>
      <c r="H18" s="71"/>
      <c r="I18" s="70"/>
      <c r="J18" s="71"/>
      <c r="K18" s="70"/>
      <c r="L18" s="71"/>
      <c r="M18" s="72">
        <v>114872</v>
      </c>
      <c r="N18" s="71">
        <v>0.05817853261172343</v>
      </c>
      <c r="O18" s="72">
        <v>276124</v>
      </c>
      <c r="P18" s="71">
        <v>0.10291943759658341</v>
      </c>
      <c r="Q18" s="72">
        <v>311999</v>
      </c>
      <c r="R18" s="71">
        <f>+Q18/Q$14</f>
        <v>0.11231227231493614</v>
      </c>
      <c r="S18" s="72">
        <v>323084</v>
      </c>
      <c r="T18" s="71">
        <v>0.10917142858108297</v>
      </c>
      <c r="U18" s="72">
        <v>331165</v>
      </c>
      <c r="V18" s="71">
        <v>0.10739188495920168</v>
      </c>
      <c r="W18" s="72">
        <v>323128</v>
      </c>
      <c r="X18" s="71">
        <v>0.1043653290372091</v>
      </c>
    </row>
    <row r="19" spans="1:24" ht="12.75">
      <c r="A19" s="105"/>
      <c r="B19" s="69" t="s">
        <v>140</v>
      </c>
      <c r="C19" s="73"/>
      <c r="D19" s="74"/>
      <c r="E19" s="73"/>
      <c r="F19" s="74"/>
      <c r="G19" s="73"/>
      <c r="H19" s="74"/>
      <c r="I19" s="73"/>
      <c r="J19" s="74"/>
      <c r="K19" s="73"/>
      <c r="L19" s="74"/>
      <c r="M19" s="75"/>
      <c r="N19" s="74"/>
      <c r="O19" s="75"/>
      <c r="P19" s="74"/>
      <c r="Q19" s="75"/>
      <c r="R19" s="74"/>
      <c r="S19" s="75">
        <v>101407</v>
      </c>
      <c r="T19" s="74">
        <v>0.03426584745181402</v>
      </c>
      <c r="U19" s="75">
        <v>137186</v>
      </c>
      <c r="V19" s="74">
        <v>0.04448737979560957</v>
      </c>
      <c r="W19" s="75">
        <v>115560</v>
      </c>
      <c r="X19" s="74">
        <v>0.03732408650299536</v>
      </c>
    </row>
    <row r="20" spans="1:24" ht="12.75">
      <c r="A20" s="105"/>
      <c r="B20" s="67" t="s">
        <v>11</v>
      </c>
      <c r="C20" s="70"/>
      <c r="D20" s="35"/>
      <c r="E20" s="70"/>
      <c r="F20" s="35"/>
      <c r="G20" s="70"/>
      <c r="H20" s="35"/>
      <c r="I20" s="70"/>
      <c r="J20" s="35"/>
      <c r="K20" s="70"/>
      <c r="L20" s="35"/>
      <c r="M20" s="72"/>
      <c r="N20" s="35"/>
      <c r="O20" s="72"/>
      <c r="P20" s="35"/>
      <c r="Q20" s="72"/>
      <c r="R20" s="71"/>
      <c r="S20" s="72"/>
      <c r="T20" s="71"/>
      <c r="U20" s="72"/>
      <c r="V20" s="71"/>
      <c r="W20" s="72"/>
      <c r="X20" s="71"/>
    </row>
    <row r="21" spans="1:24" ht="12.75">
      <c r="A21" s="105"/>
      <c r="B21" s="69" t="s">
        <v>6</v>
      </c>
      <c r="C21" s="70">
        <v>1370173</v>
      </c>
      <c r="D21" s="71">
        <v>1</v>
      </c>
      <c r="E21" s="70">
        <v>1428149</v>
      </c>
      <c r="F21" s="71">
        <v>1</v>
      </c>
      <c r="G21" s="70">
        <v>1787584</v>
      </c>
      <c r="H21" s="71">
        <v>1</v>
      </c>
      <c r="I21" s="70">
        <v>2336132</v>
      </c>
      <c r="J21" s="71">
        <v>1</v>
      </c>
      <c r="K21" s="70">
        <v>2285823</v>
      </c>
      <c r="L21" s="71">
        <v>1</v>
      </c>
      <c r="M21" s="70">
        <v>2099274</v>
      </c>
      <c r="N21" s="71">
        <v>1</v>
      </c>
      <c r="O21" s="70">
        <v>2809876</v>
      </c>
      <c r="P21" s="71">
        <v>1</v>
      </c>
      <c r="Q21" s="70">
        <f>+Q7+Q14</f>
        <v>2899747</v>
      </c>
      <c r="R21" s="71">
        <v>1</v>
      </c>
      <c r="S21" s="70">
        <v>3109627</v>
      </c>
      <c r="T21" s="71">
        <v>1</v>
      </c>
      <c r="U21" s="70">
        <v>3318089</v>
      </c>
      <c r="V21" s="71">
        <v>1</v>
      </c>
      <c r="W21" s="70">
        <v>3312754</v>
      </c>
      <c r="X21" s="71">
        <v>1</v>
      </c>
    </row>
    <row r="22" spans="1:24" ht="12.75">
      <c r="A22" s="105"/>
      <c r="B22" s="69" t="s">
        <v>7</v>
      </c>
      <c r="C22" s="70">
        <v>1370173</v>
      </c>
      <c r="D22" s="71">
        <v>1</v>
      </c>
      <c r="E22" s="70">
        <v>1138213</v>
      </c>
      <c r="F22" s="71">
        <v>0.7969847683960147</v>
      </c>
      <c r="G22" s="70">
        <v>986684</v>
      </c>
      <c r="H22" s="71">
        <v>0.5519651104507537</v>
      </c>
      <c r="I22" s="70">
        <v>1014798</v>
      </c>
      <c r="J22" s="71">
        <v>0.43439240590857026</v>
      </c>
      <c r="K22" s="70">
        <v>1035157</v>
      </c>
      <c r="L22" s="71">
        <v>0.4528596483629747</v>
      </c>
      <c r="M22" s="70">
        <v>924235</v>
      </c>
      <c r="N22" s="71">
        <v>0.44026411035434154</v>
      </c>
      <c r="O22" s="70">
        <v>1366752</v>
      </c>
      <c r="P22" s="71">
        <v>0.48641007645889</v>
      </c>
      <c r="Q22" s="70">
        <f>+Q8+Q15</f>
        <v>1440776</v>
      </c>
      <c r="R22" s="71">
        <f>+Q22/Q$21</f>
        <v>0.4968626573283807</v>
      </c>
      <c r="S22" s="70">
        <v>1573471</v>
      </c>
      <c r="T22" s="71">
        <v>0.5059999157455219</v>
      </c>
      <c r="U22" s="70">
        <v>1702467</v>
      </c>
      <c r="V22" s="71">
        <v>0.5130865989429457</v>
      </c>
      <c r="W22" s="70">
        <v>1719999</v>
      </c>
      <c r="X22" s="71">
        <v>0.5192051688715793</v>
      </c>
    </row>
    <row r="23" spans="1:24" ht="12.75">
      <c r="A23" s="105"/>
      <c r="B23" s="69" t="s">
        <v>8</v>
      </c>
      <c r="C23" s="70"/>
      <c r="D23" s="71"/>
      <c r="E23" s="70">
        <v>289936</v>
      </c>
      <c r="F23" s="71">
        <v>0.2030152316039853</v>
      </c>
      <c r="G23" s="70">
        <v>498716</v>
      </c>
      <c r="H23" s="71">
        <v>0.2789888475170957</v>
      </c>
      <c r="I23" s="70">
        <v>518463</v>
      </c>
      <c r="J23" s="71">
        <v>0.2219322367058026</v>
      </c>
      <c r="K23" s="70">
        <v>492152</v>
      </c>
      <c r="L23" s="71">
        <v>0.21530625949603271</v>
      </c>
      <c r="M23" s="70">
        <v>412646</v>
      </c>
      <c r="N23" s="71">
        <v>0.1965660509299882</v>
      </c>
      <c r="O23" s="70">
        <v>467092</v>
      </c>
      <c r="P23" s="71">
        <v>0.1662322465475345</v>
      </c>
      <c r="Q23" s="70">
        <f>+Q9+Q16</f>
        <v>481929</v>
      </c>
      <c r="R23" s="71">
        <f>+Q23/Q$21</f>
        <v>0.16619691304103426</v>
      </c>
      <c r="S23" s="70">
        <v>459011</v>
      </c>
      <c r="T23" s="71">
        <v>0.14760966508201787</v>
      </c>
      <c r="U23" s="70">
        <v>491543</v>
      </c>
      <c r="V23" s="71">
        <v>0.14814039044763416</v>
      </c>
      <c r="W23" s="70">
        <v>518613</v>
      </c>
      <c r="X23" s="71">
        <v>0.156550410926981</v>
      </c>
    </row>
    <row r="24" spans="1:24" ht="12.75">
      <c r="A24" s="105"/>
      <c r="B24" s="69" t="s">
        <v>9</v>
      </c>
      <c r="C24" s="70"/>
      <c r="D24" s="71"/>
      <c r="E24" s="70"/>
      <c r="F24" s="71"/>
      <c r="G24" s="70">
        <v>302184</v>
      </c>
      <c r="H24" s="71">
        <v>0.16904604203215065</v>
      </c>
      <c r="I24" s="70">
        <v>802871</v>
      </c>
      <c r="J24" s="71">
        <v>0.34367535738562716</v>
      </c>
      <c r="K24" s="70">
        <v>758514</v>
      </c>
      <c r="L24" s="71">
        <v>0.3318340921409925</v>
      </c>
      <c r="M24" s="70">
        <v>637783</v>
      </c>
      <c r="N24" s="71">
        <v>0.30381122235591923</v>
      </c>
      <c r="O24" s="70">
        <v>686803</v>
      </c>
      <c r="P24" s="71">
        <v>0.2444246650030108</v>
      </c>
      <c r="Q24" s="70">
        <f>+Q10+Q17</f>
        <v>650050</v>
      </c>
      <c r="R24" s="71">
        <f>+Q24/Q$21</f>
        <v>0.22417472972642097</v>
      </c>
      <c r="S24" s="70">
        <v>616140</v>
      </c>
      <c r="T24" s="71">
        <v>0.19813951962727364</v>
      </c>
      <c r="U24" s="70">
        <v>590802</v>
      </c>
      <c r="V24" s="71">
        <v>0.17805489846715986</v>
      </c>
      <c r="W24" s="70">
        <v>579702</v>
      </c>
      <c r="X24" s="71">
        <v>0.174990959183809</v>
      </c>
    </row>
    <row r="25" spans="1:24" ht="12.75">
      <c r="A25" s="105"/>
      <c r="B25" s="69" t="s">
        <v>109</v>
      </c>
      <c r="C25" s="70"/>
      <c r="D25" s="71"/>
      <c r="E25" s="70"/>
      <c r="F25" s="71"/>
      <c r="G25" s="70"/>
      <c r="H25" s="71"/>
      <c r="I25" s="70"/>
      <c r="J25" s="71"/>
      <c r="K25" s="70"/>
      <c r="L25" s="71"/>
      <c r="M25" s="70">
        <v>124610</v>
      </c>
      <c r="N25" s="71">
        <v>0.05935861635975104</v>
      </c>
      <c r="O25" s="70">
        <v>289229</v>
      </c>
      <c r="P25" s="71">
        <v>0.1029330119905647</v>
      </c>
      <c r="Q25" s="70">
        <f>+Q11+Q18</f>
        <v>326992</v>
      </c>
      <c r="R25" s="71">
        <f>+Q25/Q$21</f>
        <v>0.11276569990416405</v>
      </c>
      <c r="S25" s="70">
        <v>338865</v>
      </c>
      <c r="T25" s="71">
        <v>0.1089728768112703</v>
      </c>
      <c r="U25" s="70">
        <v>360228</v>
      </c>
      <c r="V25" s="71">
        <v>0.1085648998565138</v>
      </c>
      <c r="W25" s="70">
        <v>351369</v>
      </c>
      <c r="X25" s="71">
        <v>0.10606552735277053</v>
      </c>
    </row>
    <row r="26" spans="1:24" ht="12.75">
      <c r="A26" s="105"/>
      <c r="B26" s="69" t="s">
        <v>140</v>
      </c>
      <c r="C26" s="73"/>
      <c r="D26" s="74"/>
      <c r="E26" s="73"/>
      <c r="F26" s="74"/>
      <c r="G26" s="73"/>
      <c r="H26" s="74"/>
      <c r="I26" s="73"/>
      <c r="J26" s="74"/>
      <c r="K26" s="73"/>
      <c r="L26" s="74"/>
      <c r="M26" s="73"/>
      <c r="N26" s="74"/>
      <c r="O26" s="73"/>
      <c r="P26" s="74"/>
      <c r="Q26" s="73"/>
      <c r="R26" s="74"/>
      <c r="S26" s="73">
        <v>122140</v>
      </c>
      <c r="T26" s="74">
        <v>0.03927802273391632</v>
      </c>
      <c r="U26" s="73">
        <v>173049</v>
      </c>
      <c r="V26" s="74">
        <v>0.0521532122857464</v>
      </c>
      <c r="W26" s="73">
        <v>143071</v>
      </c>
      <c r="X26" s="74">
        <v>0.043187933664860116</v>
      </c>
    </row>
    <row r="27" spans="1:24" ht="12.75">
      <c r="A27" s="105" t="s">
        <v>88</v>
      </c>
      <c r="B27" s="67" t="s">
        <v>5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68"/>
      <c r="N27" s="42"/>
      <c r="O27" s="68"/>
      <c r="P27" s="42"/>
      <c r="Q27" s="68"/>
      <c r="R27" s="42"/>
      <c r="S27" s="68"/>
      <c r="T27" s="42"/>
      <c r="U27" s="68"/>
      <c r="V27" s="42"/>
      <c r="W27" s="68"/>
      <c r="X27" s="42"/>
    </row>
    <row r="28" spans="1:24" ht="12.75">
      <c r="A28" s="105"/>
      <c r="B28" s="69" t="s">
        <v>6</v>
      </c>
      <c r="C28" s="70">
        <v>47555</v>
      </c>
      <c r="D28" s="71">
        <v>1</v>
      </c>
      <c r="E28" s="70">
        <v>89786</v>
      </c>
      <c r="F28" s="71">
        <v>1</v>
      </c>
      <c r="G28" s="70">
        <v>95706</v>
      </c>
      <c r="H28" s="71">
        <v>1</v>
      </c>
      <c r="I28" s="70">
        <v>123950</v>
      </c>
      <c r="J28" s="71">
        <v>1</v>
      </c>
      <c r="K28" s="70">
        <v>110509</v>
      </c>
      <c r="L28" s="71">
        <v>1</v>
      </c>
      <c r="M28" s="72">
        <v>124810</v>
      </c>
      <c r="N28" s="71">
        <v>1</v>
      </c>
      <c r="O28" s="72">
        <v>126962</v>
      </c>
      <c r="P28" s="71">
        <v>1</v>
      </c>
      <c r="Q28" s="72">
        <v>130141</v>
      </c>
      <c r="R28" s="71">
        <v>1</v>
      </c>
      <c r="S28" s="72">
        <v>150208</v>
      </c>
      <c r="T28" s="71">
        <v>0.9999999999999999</v>
      </c>
      <c r="U28" s="72">
        <v>234383</v>
      </c>
      <c r="V28" s="71">
        <v>0.9999999999999999</v>
      </c>
      <c r="W28" s="72">
        <v>216630</v>
      </c>
      <c r="X28" s="71">
        <v>0.9999999999999999</v>
      </c>
    </row>
    <row r="29" spans="1:24" ht="12.75">
      <c r="A29" s="105"/>
      <c r="B29" s="69" t="s">
        <v>89</v>
      </c>
      <c r="C29" s="70">
        <v>42797</v>
      </c>
      <c r="D29" s="71">
        <v>0.8999474292923982</v>
      </c>
      <c r="E29" s="70">
        <v>66915</v>
      </c>
      <c r="F29" s="71">
        <v>0.7452720914173702</v>
      </c>
      <c r="G29" s="70">
        <v>64183</v>
      </c>
      <c r="H29" s="71">
        <v>0.6706267109690093</v>
      </c>
      <c r="I29" s="70">
        <v>82174</v>
      </c>
      <c r="J29" s="71">
        <v>0.6629608713190803</v>
      </c>
      <c r="K29" s="70">
        <v>74395</v>
      </c>
      <c r="L29" s="71">
        <v>0.6732030875313323</v>
      </c>
      <c r="M29" s="72">
        <v>86024</v>
      </c>
      <c r="N29" s="71">
        <v>0.6892948717948718</v>
      </c>
      <c r="O29" s="72">
        <v>89626</v>
      </c>
      <c r="P29" s="71">
        <v>0.7059277579118162</v>
      </c>
      <c r="Q29" s="72">
        <v>93161</v>
      </c>
      <c r="R29" s="71">
        <f>+Q29/Q$28</f>
        <v>0.7158466586241077</v>
      </c>
      <c r="S29" s="72">
        <v>107312</v>
      </c>
      <c r="T29" s="71">
        <v>0.7144226672347678</v>
      </c>
      <c r="U29" s="72">
        <v>171441</v>
      </c>
      <c r="V29" s="71">
        <v>0.7314566329469288</v>
      </c>
      <c r="W29" s="72">
        <v>163342</v>
      </c>
      <c r="X29" s="71">
        <v>0.7540137561741218</v>
      </c>
    </row>
    <row r="30" spans="1:24" ht="12.75">
      <c r="A30" s="105"/>
      <c r="B30" s="69" t="s">
        <v>90</v>
      </c>
      <c r="C30" s="70">
        <v>2385</v>
      </c>
      <c r="D30" s="71">
        <v>0.050152455052045</v>
      </c>
      <c r="E30" s="70">
        <v>5940</v>
      </c>
      <c r="F30" s="71">
        <v>0.06615730737531464</v>
      </c>
      <c r="G30" s="70">
        <v>7365</v>
      </c>
      <c r="H30" s="71">
        <v>0.0769544229201931</v>
      </c>
      <c r="I30" s="70">
        <v>12030</v>
      </c>
      <c r="J30" s="71">
        <v>0.09705526421944333</v>
      </c>
      <c r="K30" s="70">
        <v>10682</v>
      </c>
      <c r="L30" s="71">
        <v>0.09666181035028822</v>
      </c>
      <c r="M30" s="72">
        <v>11992</v>
      </c>
      <c r="N30" s="71">
        <v>0.09608974358974359</v>
      </c>
      <c r="O30" s="72">
        <v>13250</v>
      </c>
      <c r="P30" s="71">
        <v>0.10436193506718545</v>
      </c>
      <c r="Q30" s="72">
        <v>12615</v>
      </c>
      <c r="R30" s="71">
        <f>+Q30/Q$28</f>
        <v>0.0969333261616247</v>
      </c>
      <c r="S30" s="72">
        <v>19676</v>
      </c>
      <c r="T30" s="71">
        <v>0.13099169152109075</v>
      </c>
      <c r="U30" s="72">
        <v>25760</v>
      </c>
      <c r="V30" s="71">
        <v>0.10990558188947151</v>
      </c>
      <c r="W30" s="72">
        <v>22890</v>
      </c>
      <c r="X30" s="71">
        <v>0.10566403545215344</v>
      </c>
    </row>
    <row r="31" spans="1:24" ht="12.75">
      <c r="A31" s="105"/>
      <c r="B31" s="69" t="s">
        <v>91</v>
      </c>
      <c r="C31" s="73">
        <v>2373</v>
      </c>
      <c r="D31" s="74">
        <v>0.04990011565555672</v>
      </c>
      <c r="E31" s="73">
        <v>16931</v>
      </c>
      <c r="F31" s="74">
        <v>0.18857060120731517</v>
      </c>
      <c r="G31" s="73">
        <v>24158</v>
      </c>
      <c r="H31" s="74">
        <v>0.25241886611079767</v>
      </c>
      <c r="I31" s="73">
        <v>29746</v>
      </c>
      <c r="J31" s="74">
        <v>0.2399838644614764</v>
      </c>
      <c r="K31" s="73">
        <v>25432</v>
      </c>
      <c r="L31" s="74">
        <v>0.2301351021183795</v>
      </c>
      <c r="M31" s="75">
        <v>26784</v>
      </c>
      <c r="N31" s="74">
        <v>0.21461538461538462</v>
      </c>
      <c r="O31" s="75">
        <v>24086</v>
      </c>
      <c r="P31" s="74">
        <v>0.18971030702099842</v>
      </c>
      <c r="Q31" s="75">
        <v>24365</v>
      </c>
      <c r="R31" s="74">
        <f>+Q31/Q$28</f>
        <v>0.1872200152142676</v>
      </c>
      <c r="S31" s="75">
        <v>23220</v>
      </c>
      <c r="T31" s="74">
        <v>0.15458564124414145</v>
      </c>
      <c r="U31" s="75">
        <v>37182</v>
      </c>
      <c r="V31" s="74">
        <v>0.15863778516359975</v>
      </c>
      <c r="W31" s="75">
        <v>30398</v>
      </c>
      <c r="X31" s="74">
        <v>0.14032220837372478</v>
      </c>
    </row>
    <row r="32" spans="1:24" ht="12.75">
      <c r="A32" s="105"/>
      <c r="B32" s="67" t="s">
        <v>10</v>
      </c>
      <c r="C32" s="70"/>
      <c r="D32" s="35"/>
      <c r="E32" s="70"/>
      <c r="F32" s="35"/>
      <c r="G32" s="70"/>
      <c r="H32" s="35"/>
      <c r="I32" s="70"/>
      <c r="J32" s="35"/>
      <c r="K32" s="70"/>
      <c r="L32" s="35"/>
      <c r="M32" s="72"/>
      <c r="N32" s="35"/>
      <c r="O32" s="72"/>
      <c r="P32" s="35"/>
      <c r="Q32" s="72"/>
      <c r="R32" s="71"/>
      <c r="S32" s="72"/>
      <c r="T32" s="71"/>
      <c r="U32" s="72"/>
      <c r="V32" s="71"/>
      <c r="W32" s="72"/>
      <c r="X32" s="71"/>
    </row>
    <row r="33" spans="1:24" ht="12.75">
      <c r="A33" s="105"/>
      <c r="B33" s="69" t="s">
        <v>6</v>
      </c>
      <c r="C33" s="70">
        <v>1322618</v>
      </c>
      <c r="D33" s="71">
        <v>1</v>
      </c>
      <c r="E33" s="70">
        <v>1338363</v>
      </c>
      <c r="F33" s="71">
        <v>1</v>
      </c>
      <c r="G33" s="70">
        <v>1691878</v>
      </c>
      <c r="H33" s="71">
        <v>1</v>
      </c>
      <c r="I33" s="70">
        <v>2212182</v>
      </c>
      <c r="J33" s="71">
        <v>1</v>
      </c>
      <c r="K33" s="70">
        <v>2175314</v>
      </c>
      <c r="L33" s="71">
        <v>0.9999999999999999</v>
      </c>
      <c r="M33" s="72">
        <v>1974474</v>
      </c>
      <c r="N33" s="71">
        <v>1</v>
      </c>
      <c r="O33" s="72">
        <v>2682914</v>
      </c>
      <c r="P33" s="71">
        <v>1</v>
      </c>
      <c r="Q33" s="72">
        <v>2777960</v>
      </c>
      <c r="R33" s="71">
        <v>1</v>
      </c>
      <c r="S33" s="72">
        <v>2959419</v>
      </c>
      <c r="T33" s="71">
        <v>1</v>
      </c>
      <c r="U33" s="72">
        <v>3083706</v>
      </c>
      <c r="V33" s="71">
        <v>1</v>
      </c>
      <c r="W33" s="72">
        <v>3096124</v>
      </c>
      <c r="X33" s="71">
        <v>1</v>
      </c>
    </row>
    <row r="34" spans="1:24" ht="12.75">
      <c r="A34" s="105"/>
      <c r="B34" s="69" t="s">
        <v>89</v>
      </c>
      <c r="C34" s="70">
        <v>1273873</v>
      </c>
      <c r="D34" s="71">
        <v>0.9631450653174235</v>
      </c>
      <c r="E34" s="70">
        <v>1108955</v>
      </c>
      <c r="F34" s="71">
        <v>0.8285905991124979</v>
      </c>
      <c r="G34" s="70">
        <v>1303833</v>
      </c>
      <c r="H34" s="71">
        <v>0.7706424458501145</v>
      </c>
      <c r="I34" s="70">
        <v>1730173</v>
      </c>
      <c r="J34" s="71">
        <v>0.7821115080043143</v>
      </c>
      <c r="K34" s="70">
        <v>1705173</v>
      </c>
      <c r="L34" s="71">
        <v>0.7838744199687953</v>
      </c>
      <c r="M34" s="72">
        <v>1542097</v>
      </c>
      <c r="N34" s="71">
        <v>0.781016615057985</v>
      </c>
      <c r="O34" s="72">
        <v>1875404</v>
      </c>
      <c r="P34" s="71">
        <v>0.6990175607566996</v>
      </c>
      <c r="Q34" s="72">
        <v>1901942</v>
      </c>
      <c r="R34" s="71">
        <f>+Q34/Q$33</f>
        <v>0.6846542066840415</v>
      </c>
      <c r="S34" s="72">
        <v>1920313</v>
      </c>
      <c r="T34" s="71">
        <v>0.6488817568583564</v>
      </c>
      <c r="U34" s="72">
        <v>2017384</v>
      </c>
      <c r="V34" s="71">
        <v>0.6542076319856692</v>
      </c>
      <c r="W34" s="72">
        <v>2017827</v>
      </c>
      <c r="X34" s="71">
        <v>0.6517268042236034</v>
      </c>
    </row>
    <row r="35" spans="1:24" ht="12.75">
      <c r="A35" s="105"/>
      <c r="B35" s="69" t="s">
        <v>90</v>
      </c>
      <c r="C35" s="70">
        <v>33989</v>
      </c>
      <c r="D35" s="71">
        <v>0.025698274180451196</v>
      </c>
      <c r="E35" s="70">
        <v>94810</v>
      </c>
      <c r="F35" s="71">
        <v>0.07084027278100187</v>
      </c>
      <c r="G35" s="70">
        <v>188798</v>
      </c>
      <c r="H35" s="71">
        <v>0.11159078846110654</v>
      </c>
      <c r="I35" s="70">
        <v>302840</v>
      </c>
      <c r="J35" s="71">
        <v>0.13689651213146115</v>
      </c>
      <c r="K35" s="70">
        <v>311892</v>
      </c>
      <c r="L35" s="71">
        <v>0.14337792153224777</v>
      </c>
      <c r="M35" s="72">
        <v>279108</v>
      </c>
      <c r="N35" s="71">
        <v>0.1413581541210469</v>
      </c>
      <c r="O35" s="72">
        <v>332221</v>
      </c>
      <c r="P35" s="71">
        <v>0.12382841939771458</v>
      </c>
      <c r="Q35" s="72">
        <v>329620</v>
      </c>
      <c r="R35" s="71">
        <f>+Q35/Q$33</f>
        <v>0.11865541620469697</v>
      </c>
      <c r="S35" s="72">
        <v>337563</v>
      </c>
      <c r="T35" s="71">
        <v>0.11406394295637083</v>
      </c>
      <c r="U35" s="72">
        <v>335180</v>
      </c>
      <c r="V35" s="71">
        <v>0.10869388975473018</v>
      </c>
      <c r="W35" s="72">
        <v>341127</v>
      </c>
      <c r="X35" s="71">
        <v>0.110178726691825</v>
      </c>
    </row>
    <row r="36" spans="1:24" ht="12.75">
      <c r="A36" s="105"/>
      <c r="B36" s="69" t="s">
        <v>91</v>
      </c>
      <c r="C36" s="73">
        <v>14756</v>
      </c>
      <c r="D36" s="74">
        <v>0.01115666050212533</v>
      </c>
      <c r="E36" s="73">
        <v>134598</v>
      </c>
      <c r="F36" s="74">
        <v>0.10056912810650026</v>
      </c>
      <c r="G36" s="73">
        <v>199247</v>
      </c>
      <c r="H36" s="74">
        <v>0.11776676568877897</v>
      </c>
      <c r="I36" s="73">
        <v>179169</v>
      </c>
      <c r="J36" s="74">
        <v>0.08099197986422456</v>
      </c>
      <c r="K36" s="73">
        <v>158249</v>
      </c>
      <c r="L36" s="74">
        <v>0.07274765849895694</v>
      </c>
      <c r="M36" s="75">
        <v>153269</v>
      </c>
      <c r="N36" s="74">
        <v>0.07762523082096802</v>
      </c>
      <c r="O36" s="75">
        <v>475289</v>
      </c>
      <c r="P36" s="74">
        <v>0.17715401984558582</v>
      </c>
      <c r="Q36" s="75">
        <v>546398</v>
      </c>
      <c r="R36" s="74">
        <f>+Q36/Q$33</f>
        <v>0.1966903771112615</v>
      </c>
      <c r="S36" s="75">
        <v>701543</v>
      </c>
      <c r="T36" s="74">
        <v>0.23705430018527285</v>
      </c>
      <c r="U36" s="75">
        <v>731142</v>
      </c>
      <c r="V36" s="74">
        <v>0.23709847825960062</v>
      </c>
      <c r="W36" s="75">
        <v>737170</v>
      </c>
      <c r="X36" s="74">
        <v>0.23809446908457155</v>
      </c>
    </row>
    <row r="37" spans="1:24" ht="12.75">
      <c r="A37" s="105"/>
      <c r="B37" s="67" t="s">
        <v>11</v>
      </c>
      <c r="C37" s="70"/>
      <c r="D37" s="35"/>
      <c r="E37" s="70"/>
      <c r="F37" s="35"/>
      <c r="G37" s="70"/>
      <c r="H37" s="35"/>
      <c r="I37" s="70"/>
      <c r="J37" s="35"/>
      <c r="K37" s="70"/>
      <c r="L37" s="35"/>
      <c r="M37" s="72"/>
      <c r="N37" s="35"/>
      <c r="O37" s="72"/>
      <c r="P37" s="35"/>
      <c r="Q37" s="72"/>
      <c r="R37" s="71"/>
      <c r="S37" s="72"/>
      <c r="T37" s="71"/>
      <c r="U37" s="72"/>
      <c r="V37" s="71"/>
      <c r="W37" s="72"/>
      <c r="X37" s="71"/>
    </row>
    <row r="38" spans="1:24" ht="12.75">
      <c r="A38" s="105"/>
      <c r="B38" s="69" t="s">
        <v>6</v>
      </c>
      <c r="C38" s="70">
        <v>1370173</v>
      </c>
      <c r="D38" s="71">
        <v>1</v>
      </c>
      <c r="E38" s="70">
        <v>1428149</v>
      </c>
      <c r="F38" s="71">
        <v>1</v>
      </c>
      <c r="G38" s="70">
        <v>1787584</v>
      </c>
      <c r="H38" s="71">
        <v>1</v>
      </c>
      <c r="I38" s="70">
        <v>2336132</v>
      </c>
      <c r="J38" s="71">
        <v>1</v>
      </c>
      <c r="K38" s="70">
        <v>2285823</v>
      </c>
      <c r="L38" s="71">
        <v>1</v>
      </c>
      <c r="M38" s="70">
        <v>2099284</v>
      </c>
      <c r="N38" s="71">
        <v>1</v>
      </c>
      <c r="O38" s="70">
        <v>2809876</v>
      </c>
      <c r="P38" s="71">
        <v>1</v>
      </c>
      <c r="Q38" s="70">
        <f>+Q28+Q33</f>
        <v>2908101</v>
      </c>
      <c r="R38" s="71">
        <v>1</v>
      </c>
      <c r="S38" s="70">
        <v>3109627</v>
      </c>
      <c r="T38" s="71">
        <v>0.9999999999999999</v>
      </c>
      <c r="U38" s="70">
        <v>3318089</v>
      </c>
      <c r="V38" s="71">
        <v>0.9999999999999999</v>
      </c>
      <c r="W38" s="70">
        <v>3312754</v>
      </c>
      <c r="X38" s="71">
        <v>0.9999999999999999</v>
      </c>
    </row>
    <row r="39" spans="1:24" ht="12.75">
      <c r="A39" s="105"/>
      <c r="B39" s="69" t="s">
        <v>89</v>
      </c>
      <c r="C39" s="70">
        <v>1316670</v>
      </c>
      <c r="D39" s="71">
        <v>0.9609516462519696</v>
      </c>
      <c r="E39" s="70">
        <v>1175870</v>
      </c>
      <c r="F39" s="71">
        <v>0.8233524653239963</v>
      </c>
      <c r="G39" s="70">
        <v>1368016</v>
      </c>
      <c r="H39" s="71">
        <v>0.7652876731946583</v>
      </c>
      <c r="I39" s="70">
        <v>1812347</v>
      </c>
      <c r="J39" s="71">
        <v>0.7757896385991887</v>
      </c>
      <c r="K39" s="70">
        <v>1779568</v>
      </c>
      <c r="L39" s="71">
        <v>0.7785239714536077</v>
      </c>
      <c r="M39" s="70">
        <v>1628121</v>
      </c>
      <c r="N39" s="71">
        <v>0.7755601433631657</v>
      </c>
      <c r="O39" s="70">
        <v>1965030</v>
      </c>
      <c r="P39" s="71">
        <v>0.6993297924890636</v>
      </c>
      <c r="Q39" s="70">
        <f>+Q29+Q34</f>
        <v>1995103</v>
      </c>
      <c r="R39" s="71">
        <f>+Q39/Q$38</f>
        <v>0.6860501062377132</v>
      </c>
      <c r="S39" s="70">
        <v>2027625</v>
      </c>
      <c r="T39" s="71">
        <v>0.65204765716274</v>
      </c>
      <c r="U39" s="70">
        <v>2188825</v>
      </c>
      <c r="V39" s="71">
        <v>0.6596643429395656</v>
      </c>
      <c r="W39" s="70">
        <v>2181169</v>
      </c>
      <c r="X39" s="71">
        <v>0.6584156263942327</v>
      </c>
    </row>
    <row r="40" spans="1:24" ht="12.75">
      <c r="A40" s="105"/>
      <c r="B40" s="69" t="s">
        <v>90</v>
      </c>
      <c r="C40" s="70">
        <v>36374</v>
      </c>
      <c r="D40" s="71">
        <v>0.026547012676501433</v>
      </c>
      <c r="E40" s="70">
        <v>100750</v>
      </c>
      <c r="F40" s="71">
        <v>0.0705458604109235</v>
      </c>
      <c r="G40" s="70">
        <v>196163</v>
      </c>
      <c r="H40" s="71">
        <v>0.10973638161898966</v>
      </c>
      <c r="I40" s="70">
        <v>314870</v>
      </c>
      <c r="J40" s="71">
        <v>0.1347826235846262</v>
      </c>
      <c r="K40" s="70">
        <v>322574</v>
      </c>
      <c r="L40" s="71">
        <v>0.1411194130079188</v>
      </c>
      <c r="M40" s="70">
        <v>291100</v>
      </c>
      <c r="N40" s="71">
        <v>0.1386663262331347</v>
      </c>
      <c r="O40" s="70">
        <v>345471</v>
      </c>
      <c r="P40" s="71">
        <v>0.12294884187060212</v>
      </c>
      <c r="Q40" s="70">
        <f>+Q30+Q35</f>
        <v>342235</v>
      </c>
      <c r="R40" s="71">
        <f>+Q40/Q$38</f>
        <v>0.11768332667950666</v>
      </c>
      <c r="S40" s="70">
        <v>357239</v>
      </c>
      <c r="T40" s="71">
        <v>0.11488162406616613</v>
      </c>
      <c r="U40" s="70">
        <v>360940</v>
      </c>
      <c r="V40" s="71">
        <v>0.10877948120137826</v>
      </c>
      <c r="W40" s="70">
        <v>364017</v>
      </c>
      <c r="X40" s="71">
        <v>0.1098834987445491</v>
      </c>
    </row>
    <row r="41" spans="1:24" ht="12.75">
      <c r="A41" s="109"/>
      <c r="B41" s="40" t="s">
        <v>91</v>
      </c>
      <c r="C41" s="73">
        <v>17129</v>
      </c>
      <c r="D41" s="74">
        <v>0.012501341071528924</v>
      </c>
      <c r="E41" s="70">
        <v>151529</v>
      </c>
      <c r="F41" s="74">
        <v>0.10610167426508019</v>
      </c>
      <c r="G41" s="73">
        <v>223405</v>
      </c>
      <c r="H41" s="74">
        <v>0.12497594518635208</v>
      </c>
      <c r="I41" s="73">
        <v>208915</v>
      </c>
      <c r="J41" s="74">
        <v>0.08942773781618504</v>
      </c>
      <c r="K41" s="73">
        <v>183681</v>
      </c>
      <c r="L41" s="74">
        <v>0.08035661553847345</v>
      </c>
      <c r="M41" s="73">
        <v>180053</v>
      </c>
      <c r="N41" s="74">
        <v>0.08576876687480112</v>
      </c>
      <c r="O41" s="73">
        <v>499375</v>
      </c>
      <c r="P41" s="74">
        <v>0.1777213656403343</v>
      </c>
      <c r="Q41" s="73">
        <f>+Q31+Q36</f>
        <v>570763</v>
      </c>
      <c r="R41" s="74">
        <f>+Q41/Q$38</f>
        <v>0.19626656708278015</v>
      </c>
      <c r="S41" s="73">
        <v>724763</v>
      </c>
      <c r="T41" s="74">
        <v>0.23307071877109375</v>
      </c>
      <c r="U41" s="73">
        <v>768324</v>
      </c>
      <c r="V41" s="74">
        <v>0.23155617585905622</v>
      </c>
      <c r="W41" s="73">
        <v>767568</v>
      </c>
      <c r="X41" s="74">
        <v>0.23170087486121818</v>
      </c>
    </row>
    <row r="42" spans="2:24" ht="12.75">
      <c r="B42" s="106" t="s">
        <v>13</v>
      </c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8"/>
    </row>
    <row r="43" spans="2:24" ht="12.75">
      <c r="B43" s="116" t="s">
        <v>84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8"/>
    </row>
    <row r="46" ht="12.75">
      <c r="B46" s="11" t="s">
        <v>4</v>
      </c>
    </row>
  </sheetData>
  <sheetProtection/>
  <mergeCells count="19">
    <mergeCell ref="S4:T4"/>
    <mergeCell ref="B43:X43"/>
    <mergeCell ref="W4:X4"/>
    <mergeCell ref="B1:X1"/>
    <mergeCell ref="B2:X2"/>
    <mergeCell ref="B3:X3"/>
    <mergeCell ref="G4:H4"/>
    <mergeCell ref="K4:L4"/>
    <mergeCell ref="U4:V4"/>
    <mergeCell ref="A6:A26"/>
    <mergeCell ref="B42:X42"/>
    <mergeCell ref="A27:A41"/>
    <mergeCell ref="M4:N4"/>
    <mergeCell ref="I4:J4"/>
    <mergeCell ref="B4:B5"/>
    <mergeCell ref="Q4:R4"/>
    <mergeCell ref="O4:P4"/>
    <mergeCell ref="C4:D4"/>
    <mergeCell ref="E4:F4"/>
  </mergeCells>
  <hyperlinks>
    <hyperlink ref="Z1" location="Indice!A8" display="Volver"/>
    <hyperlink ref="B46" location="Indice!A8" display="Volver"/>
  </hyperlink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5"/>
  <sheetViews>
    <sheetView showGridLines="0" zoomScale="80" zoomScaleNormal="80" zoomScalePageLayoutView="0" workbookViewId="0" topLeftCell="A1">
      <selection activeCell="A1" sqref="A1:M1"/>
    </sheetView>
  </sheetViews>
  <sheetFormatPr defaultColWidth="11.421875" defaultRowHeight="12.75"/>
  <cols>
    <col min="1" max="1" width="5.140625" style="13" customWidth="1"/>
    <col min="2" max="2" width="112.00390625" style="13" bestFit="1" customWidth="1"/>
    <col min="3" max="13" width="10.7109375" style="13" customWidth="1"/>
    <col min="14" max="14" width="3.421875" style="13" customWidth="1"/>
    <col min="15" max="16384" width="11.421875" style="13" customWidth="1"/>
  </cols>
  <sheetData>
    <row r="1" spans="1:15" ht="12.75">
      <c r="A1" s="134" t="s">
        <v>75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O1" s="11" t="s">
        <v>4</v>
      </c>
    </row>
    <row r="2" spans="1:13" ht="12.75">
      <c r="A2" s="134" t="s">
        <v>92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ht="12.75">
      <c r="A3" s="136" t="s">
        <v>81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spans="1:13" ht="12.75" customHeight="1">
      <c r="A4" s="86" t="s">
        <v>0</v>
      </c>
      <c r="B4" s="78" t="s">
        <v>14</v>
      </c>
      <c r="C4" s="78" t="s">
        <v>82</v>
      </c>
      <c r="D4" s="78">
        <v>2006</v>
      </c>
      <c r="E4" s="78">
        <v>2007</v>
      </c>
      <c r="F4" s="78">
        <v>2008</v>
      </c>
      <c r="G4" s="78">
        <v>2009</v>
      </c>
      <c r="H4" s="78">
        <v>2010</v>
      </c>
      <c r="I4" s="78">
        <v>2011</v>
      </c>
      <c r="J4" s="78">
        <v>2012</v>
      </c>
      <c r="K4" s="83">
        <v>2013</v>
      </c>
      <c r="L4" s="83">
        <v>2014</v>
      </c>
      <c r="M4" s="80">
        <v>2015</v>
      </c>
    </row>
    <row r="5" spans="1:13" ht="12.75">
      <c r="A5" s="14">
        <v>1</v>
      </c>
      <c r="B5" s="15" t="s">
        <v>15</v>
      </c>
      <c r="C5" s="50">
        <v>241</v>
      </c>
      <c r="D5" s="50">
        <v>309</v>
      </c>
      <c r="E5" s="50">
        <v>263</v>
      </c>
      <c r="F5" s="50">
        <v>329</v>
      </c>
      <c r="G5" s="50">
        <v>268</v>
      </c>
      <c r="H5" s="50">
        <v>338</v>
      </c>
      <c r="I5" s="50">
        <v>356</v>
      </c>
      <c r="J5" s="50">
        <v>312</v>
      </c>
      <c r="K5" s="50">
        <v>303</v>
      </c>
      <c r="L5" s="50">
        <v>498</v>
      </c>
      <c r="M5" s="50">
        <v>466</v>
      </c>
    </row>
    <row r="6" spans="1:14" ht="12.75">
      <c r="A6" s="17">
        <v>2</v>
      </c>
      <c r="B6" s="18" t="s">
        <v>16</v>
      </c>
      <c r="C6" s="16">
        <v>176</v>
      </c>
      <c r="D6" s="16">
        <v>330</v>
      </c>
      <c r="E6" s="16">
        <v>337</v>
      </c>
      <c r="F6" s="16">
        <v>353</v>
      </c>
      <c r="G6" s="16">
        <v>326</v>
      </c>
      <c r="H6" s="16">
        <v>387</v>
      </c>
      <c r="I6" s="16">
        <v>399</v>
      </c>
      <c r="J6" s="16">
        <v>433</v>
      </c>
      <c r="K6" s="16">
        <v>405</v>
      </c>
      <c r="L6" s="16">
        <v>514</v>
      </c>
      <c r="M6" s="16">
        <v>481</v>
      </c>
      <c r="N6" s="19"/>
    </row>
    <row r="7" spans="1:14" ht="12.75">
      <c r="A7" s="17">
        <v>3</v>
      </c>
      <c r="B7" s="18" t="s">
        <v>17</v>
      </c>
      <c r="C7" s="16">
        <v>442</v>
      </c>
      <c r="D7" s="16">
        <v>1007</v>
      </c>
      <c r="E7" s="16">
        <v>1012</v>
      </c>
      <c r="F7" s="16">
        <v>1442</v>
      </c>
      <c r="G7" s="16">
        <v>1375</v>
      </c>
      <c r="H7" s="16">
        <v>1473</v>
      </c>
      <c r="I7" s="16">
        <v>1640</v>
      </c>
      <c r="J7" s="16">
        <v>1440</v>
      </c>
      <c r="K7" s="16">
        <v>1587</v>
      </c>
      <c r="L7" s="16">
        <v>2202</v>
      </c>
      <c r="M7" s="16">
        <v>1863</v>
      </c>
      <c r="N7" s="19"/>
    </row>
    <row r="8" spans="1:14" ht="12.75">
      <c r="A8" s="17">
        <v>4</v>
      </c>
      <c r="B8" s="18" t="s">
        <v>18</v>
      </c>
      <c r="C8" s="16">
        <v>135</v>
      </c>
      <c r="D8" s="16">
        <v>391</v>
      </c>
      <c r="E8" s="16">
        <v>508</v>
      </c>
      <c r="F8" s="16">
        <v>887</v>
      </c>
      <c r="G8" s="16">
        <v>789</v>
      </c>
      <c r="H8" s="16">
        <v>946</v>
      </c>
      <c r="I8" s="16">
        <v>984</v>
      </c>
      <c r="J8" s="16">
        <v>1059</v>
      </c>
      <c r="K8" s="16">
        <v>1133</v>
      </c>
      <c r="L8" s="16">
        <v>1365</v>
      </c>
      <c r="M8" s="16">
        <v>1523</v>
      </c>
      <c r="N8" s="19"/>
    </row>
    <row r="9" spans="1:14" ht="12.75">
      <c r="A9" s="17">
        <v>5</v>
      </c>
      <c r="B9" s="18" t="s">
        <v>19</v>
      </c>
      <c r="C9" s="16">
        <v>460</v>
      </c>
      <c r="D9" s="16">
        <v>807</v>
      </c>
      <c r="E9" s="16">
        <v>676</v>
      </c>
      <c r="F9" s="16">
        <v>1025</v>
      </c>
      <c r="G9" s="16">
        <v>913</v>
      </c>
      <c r="H9" s="16">
        <v>1020</v>
      </c>
      <c r="I9" s="16">
        <v>1203</v>
      </c>
      <c r="J9" s="16">
        <v>1040</v>
      </c>
      <c r="K9" s="16">
        <v>1239</v>
      </c>
      <c r="L9" s="16">
        <v>1616</v>
      </c>
      <c r="M9" s="16">
        <v>1537</v>
      </c>
      <c r="N9" s="19"/>
    </row>
    <row r="10" spans="1:14" ht="12.75">
      <c r="A10" s="17">
        <v>6</v>
      </c>
      <c r="B10" s="18" t="s">
        <v>20</v>
      </c>
      <c r="C10" s="16">
        <v>1469</v>
      </c>
      <c r="D10" s="16">
        <v>708</v>
      </c>
      <c r="E10" s="16">
        <v>661</v>
      </c>
      <c r="F10" s="16">
        <v>879</v>
      </c>
      <c r="G10" s="16">
        <v>510</v>
      </c>
      <c r="H10" s="16">
        <v>508</v>
      </c>
      <c r="I10" s="16">
        <v>446</v>
      </c>
      <c r="J10" s="16">
        <v>411</v>
      </c>
      <c r="K10" s="16">
        <v>417</v>
      </c>
      <c r="L10" s="16">
        <v>585</v>
      </c>
      <c r="M10" s="16">
        <v>470</v>
      </c>
      <c r="N10" s="19"/>
    </row>
    <row r="11" spans="1:14" ht="12.75">
      <c r="A11" s="17">
        <v>7</v>
      </c>
      <c r="B11" s="18" t="s">
        <v>21</v>
      </c>
      <c r="C11" s="16">
        <v>10767</v>
      </c>
      <c r="D11" s="16">
        <v>13408</v>
      </c>
      <c r="E11" s="16">
        <v>8078</v>
      </c>
      <c r="F11" s="16">
        <v>8846</v>
      </c>
      <c r="G11" s="16">
        <v>7369</v>
      </c>
      <c r="H11" s="16">
        <v>7964</v>
      </c>
      <c r="I11" s="16">
        <v>8936</v>
      </c>
      <c r="J11" s="16">
        <v>8825</v>
      </c>
      <c r="K11" s="16">
        <v>9029</v>
      </c>
      <c r="L11" s="16">
        <v>16813</v>
      </c>
      <c r="M11" s="16">
        <v>11952</v>
      </c>
      <c r="N11" s="19"/>
    </row>
    <row r="12" spans="1:14" ht="12.75">
      <c r="A12" s="17">
        <v>8</v>
      </c>
      <c r="B12" s="18" t="s">
        <v>22</v>
      </c>
      <c r="C12" s="16">
        <v>823</v>
      </c>
      <c r="D12" s="16">
        <v>2001</v>
      </c>
      <c r="E12" s="16">
        <v>1999</v>
      </c>
      <c r="F12" s="16">
        <v>2608</v>
      </c>
      <c r="G12" s="16">
        <v>2257</v>
      </c>
      <c r="H12" s="16">
        <v>2219</v>
      </c>
      <c r="I12" s="16">
        <v>2209</v>
      </c>
      <c r="J12" s="16">
        <v>2486</v>
      </c>
      <c r="K12" s="16">
        <v>2670</v>
      </c>
      <c r="L12" s="16">
        <v>3832</v>
      </c>
      <c r="M12" s="16">
        <v>3562</v>
      </c>
      <c r="N12" s="19"/>
    </row>
    <row r="13" spans="1:14" ht="12.75">
      <c r="A13" s="17">
        <v>9</v>
      </c>
      <c r="B13" s="20" t="s">
        <v>23</v>
      </c>
      <c r="C13" s="16">
        <v>7</v>
      </c>
      <c r="D13" s="51">
        <v>18</v>
      </c>
      <c r="E13" s="16">
        <v>36</v>
      </c>
      <c r="F13" s="51">
        <v>50</v>
      </c>
      <c r="G13" s="51">
        <v>35</v>
      </c>
      <c r="H13" s="51">
        <v>35</v>
      </c>
      <c r="I13" s="51">
        <v>39</v>
      </c>
      <c r="J13" s="16">
        <v>24</v>
      </c>
      <c r="K13" s="16">
        <v>22</v>
      </c>
      <c r="L13" s="16">
        <v>53</v>
      </c>
      <c r="M13" s="16">
        <v>48</v>
      </c>
      <c r="N13" s="19"/>
    </row>
    <row r="14" spans="1:14" ht="12.75">
      <c r="A14" s="17">
        <v>10</v>
      </c>
      <c r="B14" s="18" t="s">
        <v>24</v>
      </c>
      <c r="C14" s="16">
        <v>99</v>
      </c>
      <c r="D14" s="16">
        <v>129</v>
      </c>
      <c r="E14" s="16">
        <v>129</v>
      </c>
      <c r="F14" s="16">
        <v>178</v>
      </c>
      <c r="G14" s="16">
        <v>146</v>
      </c>
      <c r="H14" s="16">
        <v>165</v>
      </c>
      <c r="I14" s="16">
        <v>166</v>
      </c>
      <c r="J14" s="16">
        <v>162</v>
      </c>
      <c r="K14" s="16">
        <v>147</v>
      </c>
      <c r="L14" s="16">
        <v>186</v>
      </c>
      <c r="M14" s="16">
        <v>123</v>
      </c>
      <c r="N14" s="19"/>
    </row>
    <row r="15" spans="1:14" ht="12.75">
      <c r="A15" s="17">
        <v>11</v>
      </c>
      <c r="B15" s="18" t="s">
        <v>25</v>
      </c>
      <c r="C15" s="16">
        <v>961</v>
      </c>
      <c r="D15" s="16">
        <v>1497</v>
      </c>
      <c r="E15" s="16">
        <v>1654</v>
      </c>
      <c r="F15" s="16">
        <v>2168</v>
      </c>
      <c r="G15" s="16">
        <v>1963</v>
      </c>
      <c r="H15" s="16">
        <v>2029</v>
      </c>
      <c r="I15" s="16">
        <v>1955</v>
      </c>
      <c r="J15" s="16">
        <v>2132</v>
      </c>
      <c r="K15" s="16">
        <v>2327</v>
      </c>
      <c r="L15" s="16">
        <v>2862</v>
      </c>
      <c r="M15" s="16">
        <v>2539</v>
      </c>
      <c r="N15" s="19"/>
    </row>
    <row r="16" spans="1:14" ht="12.75">
      <c r="A16" s="17">
        <v>12</v>
      </c>
      <c r="B16" s="18" t="s">
        <v>26</v>
      </c>
      <c r="C16" s="16">
        <v>119</v>
      </c>
      <c r="D16" s="16">
        <v>134</v>
      </c>
      <c r="E16" s="16">
        <v>118</v>
      </c>
      <c r="F16" s="16">
        <v>161</v>
      </c>
      <c r="G16" s="16">
        <v>139</v>
      </c>
      <c r="H16" s="16">
        <v>154</v>
      </c>
      <c r="I16" s="16">
        <v>191</v>
      </c>
      <c r="J16" s="16">
        <v>182</v>
      </c>
      <c r="K16" s="16">
        <v>199</v>
      </c>
      <c r="L16" s="16">
        <v>226</v>
      </c>
      <c r="M16" s="16">
        <v>270</v>
      </c>
      <c r="N16" s="19"/>
    </row>
    <row r="17" spans="1:14" ht="12.75">
      <c r="A17" s="17">
        <v>13</v>
      </c>
      <c r="B17" s="18" t="s">
        <v>27</v>
      </c>
      <c r="C17" s="16">
        <v>18</v>
      </c>
      <c r="D17" s="16">
        <v>40</v>
      </c>
      <c r="E17" s="16">
        <v>21</v>
      </c>
      <c r="F17" s="16">
        <v>50</v>
      </c>
      <c r="G17" s="16">
        <v>48</v>
      </c>
      <c r="H17" s="16">
        <v>40</v>
      </c>
      <c r="I17" s="16">
        <v>45</v>
      </c>
      <c r="J17" s="16">
        <v>37</v>
      </c>
      <c r="K17" s="16">
        <v>57</v>
      </c>
      <c r="L17" s="16">
        <v>97</v>
      </c>
      <c r="M17" s="16">
        <v>106</v>
      </c>
      <c r="N17" s="19"/>
    </row>
    <row r="18" spans="1:14" ht="12.75">
      <c r="A18" s="17">
        <v>14</v>
      </c>
      <c r="B18" s="18" t="s">
        <v>28</v>
      </c>
      <c r="C18" s="16">
        <v>63</v>
      </c>
      <c r="D18" s="16">
        <v>105</v>
      </c>
      <c r="E18" s="16">
        <v>111</v>
      </c>
      <c r="F18" s="16">
        <v>131</v>
      </c>
      <c r="G18" s="16">
        <v>112</v>
      </c>
      <c r="H18" s="16">
        <v>135</v>
      </c>
      <c r="I18" s="16">
        <v>136</v>
      </c>
      <c r="J18" s="16">
        <v>113</v>
      </c>
      <c r="K18" s="16">
        <v>134</v>
      </c>
      <c r="L18" s="16">
        <v>185</v>
      </c>
      <c r="M18" s="16">
        <v>198</v>
      </c>
      <c r="N18" s="19"/>
    </row>
    <row r="19" spans="1:14" ht="12.75">
      <c r="A19" s="17">
        <v>15</v>
      </c>
      <c r="B19" s="18" t="s">
        <v>29</v>
      </c>
      <c r="C19" s="16">
        <v>73</v>
      </c>
      <c r="D19" s="16">
        <v>165</v>
      </c>
      <c r="E19" s="16">
        <v>252</v>
      </c>
      <c r="F19" s="16">
        <v>274</v>
      </c>
      <c r="G19" s="16">
        <v>257</v>
      </c>
      <c r="H19" s="16">
        <v>269</v>
      </c>
      <c r="I19" s="16">
        <v>259</v>
      </c>
      <c r="J19" s="16">
        <v>262</v>
      </c>
      <c r="K19" s="16">
        <v>262</v>
      </c>
      <c r="L19" s="16">
        <v>396</v>
      </c>
      <c r="M19" s="16">
        <v>392</v>
      </c>
      <c r="N19" s="19"/>
    </row>
    <row r="20" spans="1:13" ht="12.75">
      <c r="A20" s="17">
        <v>16</v>
      </c>
      <c r="B20" s="20" t="s">
        <v>30</v>
      </c>
      <c r="C20" s="16">
        <v>150</v>
      </c>
      <c r="D20" s="16">
        <v>266</v>
      </c>
      <c r="E20" s="16">
        <v>194</v>
      </c>
      <c r="F20" s="16">
        <v>285</v>
      </c>
      <c r="G20" s="16">
        <v>240</v>
      </c>
      <c r="H20" s="16">
        <v>295</v>
      </c>
      <c r="I20" s="16">
        <v>280</v>
      </c>
      <c r="J20" s="16">
        <v>269</v>
      </c>
      <c r="K20" s="16">
        <v>269</v>
      </c>
      <c r="L20" s="16">
        <v>394</v>
      </c>
      <c r="M20" s="16">
        <v>366</v>
      </c>
    </row>
    <row r="21" spans="1:13" ht="12.75">
      <c r="A21" s="21">
        <v>17</v>
      </c>
      <c r="B21" s="22" t="s">
        <v>31</v>
      </c>
      <c r="C21" s="23">
        <v>120</v>
      </c>
      <c r="D21" s="23">
        <v>234</v>
      </c>
      <c r="E21" s="23">
        <v>213</v>
      </c>
      <c r="F21" s="23">
        <v>286</v>
      </c>
      <c r="G21" s="23">
        <v>269</v>
      </c>
      <c r="H21" s="23">
        <v>311</v>
      </c>
      <c r="I21" s="23">
        <v>318</v>
      </c>
      <c r="J21" s="23">
        <v>310</v>
      </c>
      <c r="K21" s="23">
        <v>319</v>
      </c>
      <c r="L21" s="23">
        <v>567</v>
      </c>
      <c r="M21" s="23">
        <v>415</v>
      </c>
    </row>
    <row r="22" spans="1:13" ht="12.75">
      <c r="A22" s="17">
        <v>18</v>
      </c>
      <c r="B22" s="20" t="s">
        <v>32</v>
      </c>
      <c r="C22" s="16">
        <v>386</v>
      </c>
      <c r="D22" s="16">
        <v>385</v>
      </c>
      <c r="E22" s="16">
        <v>323</v>
      </c>
      <c r="F22" s="16">
        <v>581</v>
      </c>
      <c r="G22" s="16">
        <v>538</v>
      </c>
      <c r="H22" s="16">
        <v>622</v>
      </c>
      <c r="I22" s="16">
        <v>724</v>
      </c>
      <c r="J22" s="16">
        <v>758</v>
      </c>
      <c r="K22" s="16">
        <v>1072</v>
      </c>
      <c r="L22" s="16">
        <v>1563</v>
      </c>
      <c r="M22" s="16">
        <v>1564</v>
      </c>
    </row>
    <row r="23" spans="1:13" ht="12.75">
      <c r="A23" s="17">
        <v>19</v>
      </c>
      <c r="B23" s="18" t="s">
        <v>33</v>
      </c>
      <c r="C23" s="16">
        <v>7155</v>
      </c>
      <c r="D23" s="16">
        <v>10295</v>
      </c>
      <c r="E23" s="16">
        <v>9506</v>
      </c>
      <c r="F23" s="16">
        <v>9884</v>
      </c>
      <c r="G23" s="16">
        <v>10383</v>
      </c>
      <c r="H23" s="16">
        <v>11367</v>
      </c>
      <c r="I23" s="16">
        <v>10821</v>
      </c>
      <c r="J23" s="16">
        <v>10963</v>
      </c>
      <c r="K23" s="16">
        <v>10839</v>
      </c>
      <c r="L23" s="16">
        <v>11837</v>
      </c>
      <c r="M23" s="16">
        <v>20883</v>
      </c>
    </row>
    <row r="24" spans="1:13" ht="12.75">
      <c r="A24" s="21">
        <v>20</v>
      </c>
      <c r="B24" s="20" t="s">
        <v>34</v>
      </c>
      <c r="C24" s="16">
        <v>81</v>
      </c>
      <c r="D24" s="16">
        <v>96</v>
      </c>
      <c r="E24" s="16">
        <v>93</v>
      </c>
      <c r="F24" s="16">
        <v>97</v>
      </c>
      <c r="G24" s="16">
        <v>55</v>
      </c>
      <c r="H24" s="16">
        <v>59</v>
      </c>
      <c r="I24" s="16">
        <v>93</v>
      </c>
      <c r="J24" s="16">
        <v>124</v>
      </c>
      <c r="K24" s="16">
        <v>102</v>
      </c>
      <c r="L24" s="16">
        <v>104</v>
      </c>
      <c r="M24" s="16">
        <v>163</v>
      </c>
    </row>
    <row r="25" spans="1:13" ht="12.75">
      <c r="A25" s="21">
        <v>21</v>
      </c>
      <c r="B25" s="22" t="s">
        <v>35</v>
      </c>
      <c r="C25" s="23">
        <v>19848</v>
      </c>
      <c r="D25" s="23">
        <v>27415</v>
      </c>
      <c r="E25" s="23">
        <v>19104</v>
      </c>
      <c r="F25" s="23">
        <v>21699</v>
      </c>
      <c r="G25" s="23">
        <v>17683</v>
      </c>
      <c r="H25" s="23">
        <v>17838</v>
      </c>
      <c r="I25" s="23">
        <v>18353</v>
      </c>
      <c r="J25" s="23">
        <v>18166</v>
      </c>
      <c r="K25" s="23">
        <v>18885</v>
      </c>
      <c r="L25" s="23">
        <v>29520</v>
      </c>
      <c r="M25" s="23">
        <v>23340</v>
      </c>
    </row>
    <row r="26" spans="1:13" ht="12.75">
      <c r="A26" s="26">
        <v>22</v>
      </c>
      <c r="B26" s="27" t="s">
        <v>36</v>
      </c>
      <c r="C26" s="23">
        <v>214</v>
      </c>
      <c r="D26" s="23">
        <v>212</v>
      </c>
      <c r="E26" s="23">
        <v>214</v>
      </c>
      <c r="F26" s="23">
        <v>238</v>
      </c>
      <c r="G26" s="23">
        <v>157</v>
      </c>
      <c r="H26" s="23">
        <v>176</v>
      </c>
      <c r="I26" s="23">
        <v>194</v>
      </c>
      <c r="J26" s="23">
        <v>164</v>
      </c>
      <c r="K26" s="23">
        <v>171</v>
      </c>
      <c r="L26" s="23">
        <v>330</v>
      </c>
      <c r="M26" s="23">
        <v>376</v>
      </c>
    </row>
    <row r="27" spans="1:13" ht="12.75" customHeight="1">
      <c r="A27" s="21">
        <v>23</v>
      </c>
      <c r="B27" s="28" t="s">
        <v>37</v>
      </c>
      <c r="C27" s="29">
        <v>3250</v>
      </c>
      <c r="D27" s="29">
        <v>9437</v>
      </c>
      <c r="E27" s="29">
        <v>11614</v>
      </c>
      <c r="F27" s="29">
        <v>13324</v>
      </c>
      <c r="G27" s="29">
        <v>12326</v>
      </c>
      <c r="H27" s="29">
        <v>13271</v>
      </c>
      <c r="I27" s="29">
        <v>12570</v>
      </c>
      <c r="J27" s="29">
        <v>13658</v>
      </c>
      <c r="K27" s="29">
        <v>13026</v>
      </c>
      <c r="L27" s="29">
        <v>20887</v>
      </c>
      <c r="M27" s="29">
        <v>20544</v>
      </c>
    </row>
    <row r="28" spans="1:13" ht="12.75" customHeight="1">
      <c r="A28" s="21">
        <v>24</v>
      </c>
      <c r="B28" s="28" t="s">
        <v>38</v>
      </c>
      <c r="C28" s="29">
        <v>292</v>
      </c>
      <c r="D28" s="29">
        <v>448</v>
      </c>
      <c r="E28" s="29">
        <v>606</v>
      </c>
      <c r="F28" s="29">
        <v>961</v>
      </c>
      <c r="G28" s="29">
        <v>898</v>
      </c>
      <c r="H28" s="29">
        <v>-237</v>
      </c>
      <c r="I28" s="29">
        <v>622</v>
      </c>
      <c r="J28" s="29">
        <v>679</v>
      </c>
      <c r="K28" s="29">
        <v>687</v>
      </c>
      <c r="L28" s="29">
        <v>836</v>
      </c>
      <c r="M28" s="29">
        <v>739</v>
      </c>
    </row>
    <row r="29" spans="1:13" ht="12.75">
      <c r="A29" s="30">
        <v>25</v>
      </c>
      <c r="B29" s="31" t="s">
        <v>39</v>
      </c>
      <c r="C29" s="52">
        <v>206</v>
      </c>
      <c r="D29" s="52">
        <v>418</v>
      </c>
      <c r="E29" s="52">
        <v>437</v>
      </c>
      <c r="F29" s="52">
        <v>553</v>
      </c>
      <c r="G29" s="52">
        <v>512</v>
      </c>
      <c r="H29" s="52">
        <v>607</v>
      </c>
      <c r="I29" s="52">
        <v>590</v>
      </c>
      <c r="J29" s="52">
        <v>538</v>
      </c>
      <c r="K29" s="52">
        <v>554</v>
      </c>
      <c r="L29" s="52">
        <v>776</v>
      </c>
      <c r="M29" s="52">
        <v>660</v>
      </c>
    </row>
    <row r="30" spans="1:13" ht="12.75" customHeight="1">
      <c r="A30" s="126" t="s">
        <v>40</v>
      </c>
      <c r="B30" s="127"/>
      <c r="C30" s="32">
        <v>47555</v>
      </c>
      <c r="D30" s="53">
        <v>70255</v>
      </c>
      <c r="E30" s="32">
        <v>58159</v>
      </c>
      <c r="F30" s="53">
        <v>67289</v>
      </c>
      <c r="G30" s="54">
        <v>59568</v>
      </c>
      <c r="H30" s="54">
        <v>61991</v>
      </c>
      <c r="I30" s="54">
        <v>63529</v>
      </c>
      <c r="J30" s="87">
        <v>64547</v>
      </c>
      <c r="K30" s="98">
        <v>65855</v>
      </c>
      <c r="L30" s="98">
        <v>98244</v>
      </c>
      <c r="M30" s="64">
        <v>94580</v>
      </c>
    </row>
    <row r="31" spans="1:13" ht="22.5" customHeight="1">
      <c r="A31" s="36">
        <v>26</v>
      </c>
      <c r="B31" s="37" t="s">
        <v>41</v>
      </c>
      <c r="C31" s="23"/>
      <c r="D31" s="23">
        <v>461</v>
      </c>
      <c r="E31" s="23">
        <v>950</v>
      </c>
      <c r="F31" s="23">
        <v>1560</v>
      </c>
      <c r="G31" s="23">
        <v>1513</v>
      </c>
      <c r="H31" s="23">
        <v>1712</v>
      </c>
      <c r="I31" s="23">
        <v>2029</v>
      </c>
      <c r="J31" s="23">
        <v>1893</v>
      </c>
      <c r="K31" s="23">
        <v>1942</v>
      </c>
      <c r="L31" s="23">
        <v>2429</v>
      </c>
      <c r="M31" s="23">
        <v>2701</v>
      </c>
    </row>
    <row r="32" spans="1:13" ht="12.75">
      <c r="A32" s="34">
        <v>27</v>
      </c>
      <c r="B32" s="35" t="s">
        <v>42</v>
      </c>
      <c r="C32" s="16"/>
      <c r="D32" s="16">
        <v>71</v>
      </c>
      <c r="E32" s="16">
        <v>119</v>
      </c>
      <c r="F32" s="16">
        <v>155</v>
      </c>
      <c r="G32" s="16">
        <v>136</v>
      </c>
      <c r="H32" s="16">
        <v>156</v>
      </c>
      <c r="I32" s="16">
        <v>163</v>
      </c>
      <c r="J32" s="16">
        <v>154</v>
      </c>
      <c r="K32" s="16">
        <v>126</v>
      </c>
      <c r="L32" s="16">
        <v>169</v>
      </c>
      <c r="M32" s="16">
        <v>196</v>
      </c>
    </row>
    <row r="33" spans="1:13" ht="12.75">
      <c r="A33" s="34">
        <v>28</v>
      </c>
      <c r="B33" s="35" t="s">
        <v>43</v>
      </c>
      <c r="C33" s="16"/>
      <c r="D33" s="16">
        <v>465</v>
      </c>
      <c r="E33" s="16">
        <v>522</v>
      </c>
      <c r="F33" s="16">
        <v>631</v>
      </c>
      <c r="G33" s="16">
        <v>478</v>
      </c>
      <c r="H33" s="16">
        <v>520</v>
      </c>
      <c r="I33" s="16">
        <v>582</v>
      </c>
      <c r="J33" s="16">
        <v>463</v>
      </c>
      <c r="K33" s="16">
        <v>525</v>
      </c>
      <c r="L33" s="16">
        <v>680</v>
      </c>
      <c r="M33" s="16">
        <v>689</v>
      </c>
    </row>
    <row r="34" spans="1:13" ht="12.75">
      <c r="A34" s="34">
        <v>29</v>
      </c>
      <c r="B34" s="35" t="s">
        <v>44</v>
      </c>
      <c r="C34" s="16"/>
      <c r="D34" s="16">
        <v>293</v>
      </c>
      <c r="E34" s="16">
        <v>669</v>
      </c>
      <c r="F34" s="16">
        <v>938</v>
      </c>
      <c r="G34" s="16">
        <v>947</v>
      </c>
      <c r="H34" s="16">
        <v>1413</v>
      </c>
      <c r="I34" s="16">
        <v>1753</v>
      </c>
      <c r="J34" s="16">
        <v>1812</v>
      </c>
      <c r="K34" s="16">
        <v>1866</v>
      </c>
      <c r="L34" s="16">
        <v>3244</v>
      </c>
      <c r="M34" s="16">
        <v>3500</v>
      </c>
    </row>
    <row r="35" spans="1:13" ht="12.75">
      <c r="A35" s="34">
        <v>30</v>
      </c>
      <c r="B35" s="35" t="s">
        <v>45</v>
      </c>
      <c r="C35" s="16"/>
      <c r="D35" s="16">
        <v>258</v>
      </c>
      <c r="E35" s="16">
        <v>421</v>
      </c>
      <c r="F35" s="16">
        <v>595</v>
      </c>
      <c r="G35" s="16">
        <v>485</v>
      </c>
      <c r="H35" s="16">
        <v>542</v>
      </c>
      <c r="I35" s="16">
        <v>504</v>
      </c>
      <c r="J35" s="16">
        <v>552</v>
      </c>
      <c r="K35" s="16">
        <v>506</v>
      </c>
      <c r="L35" s="16">
        <v>682</v>
      </c>
      <c r="M35" s="16">
        <v>615</v>
      </c>
    </row>
    <row r="36" spans="1:13" ht="12.75">
      <c r="A36" s="34">
        <v>31</v>
      </c>
      <c r="B36" s="35" t="s">
        <v>46</v>
      </c>
      <c r="C36" s="16"/>
      <c r="D36" s="16">
        <v>376</v>
      </c>
      <c r="E36" s="16">
        <v>491</v>
      </c>
      <c r="F36" s="16">
        <v>628</v>
      </c>
      <c r="G36" s="16">
        <v>498</v>
      </c>
      <c r="H36" s="16">
        <v>453</v>
      </c>
      <c r="I36" s="16">
        <v>501</v>
      </c>
      <c r="J36" s="16">
        <v>513</v>
      </c>
      <c r="K36" s="16">
        <v>604</v>
      </c>
      <c r="L36" s="16">
        <v>774</v>
      </c>
      <c r="M36" s="16">
        <v>722</v>
      </c>
    </row>
    <row r="37" spans="1:13" ht="12.75">
      <c r="A37" s="34">
        <v>32</v>
      </c>
      <c r="B37" s="35" t="s">
        <v>47</v>
      </c>
      <c r="C37" s="16"/>
      <c r="D37" s="16">
        <v>77</v>
      </c>
      <c r="E37" s="16">
        <v>143</v>
      </c>
      <c r="F37" s="16">
        <v>221</v>
      </c>
      <c r="G37" s="16">
        <v>173</v>
      </c>
      <c r="H37" s="16">
        <v>195</v>
      </c>
      <c r="I37" s="16">
        <v>175</v>
      </c>
      <c r="J37" s="16">
        <v>185</v>
      </c>
      <c r="K37" s="16">
        <v>201</v>
      </c>
      <c r="L37" s="16">
        <v>230</v>
      </c>
      <c r="M37" s="16">
        <v>277</v>
      </c>
    </row>
    <row r="38" spans="1:13" ht="12.75">
      <c r="A38" s="34">
        <v>33</v>
      </c>
      <c r="B38" s="35" t="s">
        <v>48</v>
      </c>
      <c r="C38" s="16"/>
      <c r="D38" s="16">
        <v>39</v>
      </c>
      <c r="E38" s="16">
        <v>28</v>
      </c>
      <c r="F38" s="16">
        <v>23</v>
      </c>
      <c r="G38" s="16">
        <v>29</v>
      </c>
      <c r="H38" s="16">
        <v>31</v>
      </c>
      <c r="I38" s="16">
        <v>39</v>
      </c>
      <c r="J38" s="16">
        <v>43</v>
      </c>
      <c r="K38" s="16">
        <v>31</v>
      </c>
      <c r="L38" s="16">
        <v>63</v>
      </c>
      <c r="M38" s="16">
        <v>46</v>
      </c>
    </row>
    <row r="39" spans="1:13" ht="12.75">
      <c r="A39" s="34">
        <v>34</v>
      </c>
      <c r="B39" s="35" t="s">
        <v>49</v>
      </c>
      <c r="C39" s="16"/>
      <c r="D39" s="16">
        <v>14294</v>
      </c>
      <c r="E39" s="16">
        <v>21373</v>
      </c>
      <c r="F39" s="16">
        <v>26001</v>
      </c>
      <c r="G39" s="16">
        <v>22286</v>
      </c>
      <c r="H39" s="16">
        <v>23347</v>
      </c>
      <c r="I39" s="16">
        <v>20553</v>
      </c>
      <c r="J39" s="16">
        <v>21159</v>
      </c>
      <c r="K39" s="16">
        <v>19792</v>
      </c>
      <c r="L39" s="16">
        <v>32247</v>
      </c>
      <c r="M39" s="16">
        <v>26207</v>
      </c>
    </row>
    <row r="40" spans="1:13" ht="12.75">
      <c r="A40" s="36">
        <v>35</v>
      </c>
      <c r="B40" s="37" t="s">
        <v>50</v>
      </c>
      <c r="C40" s="23"/>
      <c r="D40" s="23">
        <v>132</v>
      </c>
      <c r="E40" s="23">
        <v>186</v>
      </c>
      <c r="F40" s="23">
        <v>347</v>
      </c>
      <c r="G40" s="23">
        <v>265</v>
      </c>
      <c r="H40" s="23">
        <v>304</v>
      </c>
      <c r="I40" s="23">
        <v>358</v>
      </c>
      <c r="J40" s="23">
        <v>362</v>
      </c>
      <c r="K40" s="23">
        <v>742</v>
      </c>
      <c r="L40" s="23">
        <v>2049</v>
      </c>
      <c r="M40" s="23">
        <v>2089</v>
      </c>
    </row>
    <row r="41" spans="1:13" ht="12.75">
      <c r="A41" s="34">
        <v>36</v>
      </c>
      <c r="B41" s="35" t="s">
        <v>51</v>
      </c>
      <c r="C41" s="16"/>
      <c r="D41" s="16">
        <v>34</v>
      </c>
      <c r="E41" s="16">
        <v>109</v>
      </c>
      <c r="F41" s="16">
        <v>126</v>
      </c>
      <c r="G41" s="16">
        <v>158</v>
      </c>
      <c r="H41" s="16">
        <v>191</v>
      </c>
      <c r="I41" s="16">
        <v>185</v>
      </c>
      <c r="J41" s="16">
        <v>192</v>
      </c>
      <c r="K41" s="16">
        <v>230</v>
      </c>
      <c r="L41" s="16">
        <v>286</v>
      </c>
      <c r="M41" s="16">
        <v>350</v>
      </c>
    </row>
    <row r="42" spans="1:13" ht="12.75">
      <c r="A42" s="34">
        <v>37</v>
      </c>
      <c r="B42" s="35" t="s">
        <v>52</v>
      </c>
      <c r="C42" s="16"/>
      <c r="D42" s="16">
        <v>264</v>
      </c>
      <c r="E42" s="16">
        <v>463</v>
      </c>
      <c r="F42" s="16">
        <v>827</v>
      </c>
      <c r="G42" s="16">
        <v>726</v>
      </c>
      <c r="H42" s="16">
        <v>879</v>
      </c>
      <c r="I42" s="16">
        <v>978</v>
      </c>
      <c r="J42" s="16">
        <v>958</v>
      </c>
      <c r="K42" s="16">
        <v>1146</v>
      </c>
      <c r="L42" s="16">
        <v>1374</v>
      </c>
      <c r="M42" s="16">
        <v>1228</v>
      </c>
    </row>
    <row r="43" spans="1:13" ht="12.75">
      <c r="A43" s="34">
        <v>38</v>
      </c>
      <c r="B43" s="35" t="s">
        <v>53</v>
      </c>
      <c r="C43" s="16"/>
      <c r="D43" s="16">
        <v>606</v>
      </c>
      <c r="E43" s="16">
        <v>768</v>
      </c>
      <c r="F43" s="16">
        <v>877</v>
      </c>
      <c r="G43" s="16">
        <v>730</v>
      </c>
      <c r="H43" s="16">
        <v>804</v>
      </c>
      <c r="I43" s="16">
        <v>829</v>
      </c>
      <c r="J43" s="16">
        <v>767</v>
      </c>
      <c r="K43" s="16">
        <v>751</v>
      </c>
      <c r="L43" s="16">
        <v>1279</v>
      </c>
      <c r="M43" s="16">
        <v>1261</v>
      </c>
    </row>
    <row r="44" spans="1:13" ht="12.75">
      <c r="A44" s="34">
        <v>39</v>
      </c>
      <c r="B44" s="35" t="s">
        <v>54</v>
      </c>
      <c r="C44" s="16"/>
      <c r="D44" s="16">
        <v>2096</v>
      </c>
      <c r="E44" s="16">
        <v>3311</v>
      </c>
      <c r="F44" s="16">
        <v>3701</v>
      </c>
      <c r="G44" s="16">
        <v>3536</v>
      </c>
      <c r="H44" s="16">
        <v>4443</v>
      </c>
      <c r="I44" s="16">
        <v>4572</v>
      </c>
      <c r="J44" s="16">
        <v>4141</v>
      </c>
      <c r="K44" s="16">
        <v>4493</v>
      </c>
      <c r="L44" s="16">
        <v>8529</v>
      </c>
      <c r="M44" s="16">
        <v>9938</v>
      </c>
    </row>
    <row r="45" spans="1:13" ht="12.75">
      <c r="A45" s="34">
        <v>40</v>
      </c>
      <c r="B45" s="35" t="s">
        <v>55</v>
      </c>
      <c r="C45" s="16"/>
      <c r="D45" s="16">
        <v>65</v>
      </c>
      <c r="E45" s="16">
        <v>164</v>
      </c>
      <c r="F45" s="16">
        <v>252</v>
      </c>
      <c r="G45" s="16">
        <v>263</v>
      </c>
      <c r="H45" s="16">
        <v>304</v>
      </c>
      <c r="I45" s="16">
        <v>368</v>
      </c>
      <c r="J45" s="16">
        <v>368</v>
      </c>
      <c r="K45" s="16">
        <v>357</v>
      </c>
      <c r="L45" s="16">
        <v>405</v>
      </c>
      <c r="M45" s="16">
        <v>408</v>
      </c>
    </row>
    <row r="46" spans="1:13" ht="12.75" customHeight="1">
      <c r="A46" s="126" t="s">
        <v>56</v>
      </c>
      <c r="B46" s="127"/>
      <c r="C46" s="32">
        <v>0</v>
      </c>
      <c r="D46" s="53">
        <v>19531</v>
      </c>
      <c r="E46" s="32">
        <v>29717</v>
      </c>
      <c r="F46" s="53">
        <v>36882</v>
      </c>
      <c r="G46" s="54">
        <v>32223</v>
      </c>
      <c r="H46" s="54">
        <v>35294</v>
      </c>
      <c r="I46" s="54">
        <v>33589</v>
      </c>
      <c r="J46" s="87">
        <v>33562</v>
      </c>
      <c r="K46" s="98">
        <v>33312</v>
      </c>
      <c r="L46" s="98">
        <v>54440</v>
      </c>
      <c r="M46" s="64">
        <v>50227</v>
      </c>
    </row>
    <row r="47" spans="1:13" ht="12.75">
      <c r="A47" s="59">
        <v>41</v>
      </c>
      <c r="B47" s="60" t="s">
        <v>57</v>
      </c>
      <c r="C47" s="66"/>
      <c r="D47" s="66"/>
      <c r="E47" s="66">
        <v>627</v>
      </c>
      <c r="F47" s="66">
        <v>1476</v>
      </c>
      <c r="G47" s="66">
        <v>1222</v>
      </c>
      <c r="H47" s="66">
        <v>1609</v>
      </c>
      <c r="I47" s="66">
        <v>1853</v>
      </c>
      <c r="J47" s="66">
        <v>1981</v>
      </c>
      <c r="K47" s="66">
        <v>2318</v>
      </c>
      <c r="L47" s="66">
        <v>3399</v>
      </c>
      <c r="M47" s="66">
        <v>3105</v>
      </c>
    </row>
    <row r="48" spans="1:13" ht="12.75">
      <c r="A48" s="34">
        <v>42</v>
      </c>
      <c r="B48" s="35" t="s">
        <v>58</v>
      </c>
      <c r="C48" s="39"/>
      <c r="D48" s="39"/>
      <c r="E48" s="39">
        <v>24</v>
      </c>
      <c r="F48" s="39">
        <v>114</v>
      </c>
      <c r="G48" s="39">
        <v>87</v>
      </c>
      <c r="H48" s="39">
        <v>86</v>
      </c>
      <c r="I48" s="39">
        <v>91</v>
      </c>
      <c r="J48" s="39">
        <v>84</v>
      </c>
      <c r="K48" s="39">
        <v>90</v>
      </c>
      <c r="L48" s="39">
        <v>91</v>
      </c>
      <c r="M48" s="39">
        <v>112</v>
      </c>
    </row>
    <row r="49" spans="1:13" ht="12.75">
      <c r="A49" s="36">
        <v>43</v>
      </c>
      <c r="B49" s="37" t="s">
        <v>59</v>
      </c>
      <c r="C49" s="38"/>
      <c r="D49" s="38"/>
      <c r="E49" s="38">
        <v>47</v>
      </c>
      <c r="F49" s="38">
        <v>183</v>
      </c>
      <c r="G49" s="38">
        <v>171</v>
      </c>
      <c r="H49" s="38">
        <v>182</v>
      </c>
      <c r="I49" s="38">
        <v>197</v>
      </c>
      <c r="J49" s="38">
        <v>188</v>
      </c>
      <c r="K49" s="38">
        <v>263</v>
      </c>
      <c r="L49" s="38">
        <v>368</v>
      </c>
      <c r="M49" s="38">
        <v>365</v>
      </c>
    </row>
    <row r="50" spans="1:13" ht="12.75">
      <c r="A50" s="34">
        <v>44</v>
      </c>
      <c r="B50" s="35" t="s">
        <v>60</v>
      </c>
      <c r="C50" s="39"/>
      <c r="D50" s="39"/>
      <c r="E50" s="39">
        <v>348</v>
      </c>
      <c r="F50" s="39">
        <v>1447</v>
      </c>
      <c r="G50" s="39">
        <v>1246</v>
      </c>
      <c r="H50" s="39">
        <v>1419</v>
      </c>
      <c r="I50" s="39">
        <v>1469</v>
      </c>
      <c r="J50" s="39">
        <v>1434</v>
      </c>
      <c r="K50" s="39">
        <v>1511</v>
      </c>
      <c r="L50" s="39">
        <v>1891</v>
      </c>
      <c r="M50" s="39">
        <v>1835</v>
      </c>
    </row>
    <row r="51" spans="1:13" ht="12.75">
      <c r="A51" s="34">
        <v>45</v>
      </c>
      <c r="B51" s="35" t="s">
        <v>61</v>
      </c>
      <c r="C51" s="39"/>
      <c r="D51" s="39"/>
      <c r="E51" s="39">
        <v>82</v>
      </c>
      <c r="F51" s="39">
        <v>152</v>
      </c>
      <c r="G51" s="39">
        <v>99</v>
      </c>
      <c r="H51" s="39">
        <v>124</v>
      </c>
      <c r="I51" s="39">
        <v>135</v>
      </c>
      <c r="J51" s="39">
        <v>126</v>
      </c>
      <c r="K51" s="39">
        <v>145</v>
      </c>
      <c r="L51" s="39">
        <v>202</v>
      </c>
      <c r="M51" s="39">
        <v>178</v>
      </c>
    </row>
    <row r="52" spans="1:13" ht="12.75">
      <c r="A52" s="34">
        <v>46</v>
      </c>
      <c r="B52" s="35" t="s">
        <v>62</v>
      </c>
      <c r="C52" s="39"/>
      <c r="D52" s="39"/>
      <c r="E52" s="39">
        <v>4652</v>
      </c>
      <c r="F52" s="39">
        <v>11807</v>
      </c>
      <c r="G52" s="39">
        <v>12128</v>
      </c>
      <c r="H52" s="39">
        <v>10375</v>
      </c>
      <c r="I52" s="39">
        <v>8884</v>
      </c>
      <c r="J52" s="39">
        <v>7423</v>
      </c>
      <c r="K52" s="39">
        <v>5446</v>
      </c>
      <c r="L52" s="39">
        <v>4089</v>
      </c>
      <c r="M52" s="39">
        <v>3298</v>
      </c>
    </row>
    <row r="53" spans="1:13" ht="12.75">
      <c r="A53" s="34">
        <v>47</v>
      </c>
      <c r="B53" s="35" t="s">
        <v>63</v>
      </c>
      <c r="C53" s="39"/>
      <c r="D53" s="39"/>
      <c r="E53" s="39">
        <v>382</v>
      </c>
      <c r="F53" s="39">
        <v>756</v>
      </c>
      <c r="G53" s="39">
        <v>779</v>
      </c>
      <c r="H53" s="39">
        <v>899</v>
      </c>
      <c r="I53" s="39">
        <v>1005</v>
      </c>
      <c r="J53" s="39">
        <v>1336</v>
      </c>
      <c r="K53" s="39">
        <v>1426</v>
      </c>
      <c r="L53" s="39">
        <v>2504</v>
      </c>
      <c r="M53" s="39">
        <v>3140</v>
      </c>
    </row>
    <row r="54" spans="1:13" ht="12.75">
      <c r="A54" s="34">
        <v>48</v>
      </c>
      <c r="B54" s="35" t="s">
        <v>64</v>
      </c>
      <c r="C54" s="39"/>
      <c r="D54" s="39"/>
      <c r="E54" s="39">
        <v>29</v>
      </c>
      <c r="F54" s="39">
        <v>115</v>
      </c>
      <c r="G54" s="39">
        <v>90</v>
      </c>
      <c r="H54" s="39">
        <v>132</v>
      </c>
      <c r="I54" s="39">
        <v>120</v>
      </c>
      <c r="J54" s="39">
        <v>101</v>
      </c>
      <c r="K54" s="39">
        <v>101</v>
      </c>
      <c r="L54" s="39">
        <v>147</v>
      </c>
      <c r="M54" s="39">
        <v>125</v>
      </c>
    </row>
    <row r="55" spans="1:13" ht="12.75">
      <c r="A55" s="34">
        <v>49</v>
      </c>
      <c r="B55" s="35" t="s">
        <v>65</v>
      </c>
      <c r="C55" s="39"/>
      <c r="D55" s="39"/>
      <c r="E55" s="39">
        <v>25</v>
      </c>
      <c r="F55" s="39">
        <v>137</v>
      </c>
      <c r="G55" s="39">
        <v>135</v>
      </c>
      <c r="H55" s="39">
        <v>217</v>
      </c>
      <c r="I55" s="39">
        <v>278</v>
      </c>
      <c r="J55" s="39">
        <v>257</v>
      </c>
      <c r="K55" s="39">
        <v>232</v>
      </c>
      <c r="L55" s="39">
        <v>264</v>
      </c>
      <c r="M55" s="39">
        <v>253</v>
      </c>
    </row>
    <row r="56" spans="1:13" ht="12.75">
      <c r="A56" s="34">
        <v>50</v>
      </c>
      <c r="B56" s="35" t="s">
        <v>66</v>
      </c>
      <c r="C56" s="39"/>
      <c r="D56" s="39"/>
      <c r="E56" s="39">
        <v>16</v>
      </c>
      <c r="F56" s="39">
        <v>79</v>
      </c>
      <c r="G56" s="39">
        <v>73</v>
      </c>
      <c r="H56" s="39">
        <v>82</v>
      </c>
      <c r="I56" s="39">
        <v>111</v>
      </c>
      <c r="J56" s="39">
        <v>100</v>
      </c>
      <c r="K56" s="39">
        <v>92</v>
      </c>
      <c r="L56" s="39">
        <v>134</v>
      </c>
      <c r="M56" s="39">
        <v>140</v>
      </c>
    </row>
    <row r="57" spans="1:13" ht="12.75">
      <c r="A57" s="34">
        <v>51</v>
      </c>
      <c r="B57" s="35" t="s">
        <v>67</v>
      </c>
      <c r="C57" s="39"/>
      <c r="D57" s="39"/>
      <c r="E57" s="39">
        <v>17</v>
      </c>
      <c r="F57" s="39">
        <v>28</v>
      </c>
      <c r="G57" s="39">
        <v>12</v>
      </c>
      <c r="H57" s="39">
        <v>10</v>
      </c>
      <c r="I57" s="39">
        <v>9</v>
      </c>
      <c r="J57" s="39">
        <v>6</v>
      </c>
      <c r="K57" s="39">
        <v>10</v>
      </c>
      <c r="L57" s="39">
        <v>22</v>
      </c>
      <c r="M57" s="39">
        <v>15</v>
      </c>
    </row>
    <row r="58" spans="1:13" ht="12.75">
      <c r="A58" s="34">
        <v>52</v>
      </c>
      <c r="B58" s="35" t="s">
        <v>68</v>
      </c>
      <c r="C58" s="39"/>
      <c r="D58" s="39"/>
      <c r="E58" s="39">
        <v>774</v>
      </c>
      <c r="F58" s="39">
        <v>1690</v>
      </c>
      <c r="G58" s="39">
        <v>988</v>
      </c>
      <c r="H58" s="39">
        <v>990</v>
      </c>
      <c r="I58" s="39">
        <v>976</v>
      </c>
      <c r="J58" s="39">
        <v>982</v>
      </c>
      <c r="K58" s="39">
        <v>1079</v>
      </c>
      <c r="L58" s="39">
        <v>1372</v>
      </c>
      <c r="M58" s="39">
        <v>1259</v>
      </c>
    </row>
    <row r="59" spans="1:13" ht="12.75">
      <c r="A59" s="34">
        <v>53</v>
      </c>
      <c r="B59" s="35" t="s">
        <v>69</v>
      </c>
      <c r="C59" s="39"/>
      <c r="D59" s="39"/>
      <c r="E59" s="39">
        <v>49</v>
      </c>
      <c r="F59" s="39">
        <v>140</v>
      </c>
      <c r="G59" s="39">
        <v>122</v>
      </c>
      <c r="H59" s="39">
        <v>94</v>
      </c>
      <c r="I59" s="39">
        <v>83</v>
      </c>
      <c r="J59" s="39">
        <v>81</v>
      </c>
      <c r="K59" s="39">
        <v>99</v>
      </c>
      <c r="L59" s="39">
        <v>146</v>
      </c>
      <c r="M59" s="39">
        <v>143</v>
      </c>
    </row>
    <row r="60" spans="1:13" ht="12.75">
      <c r="A60" s="34">
        <v>54</v>
      </c>
      <c r="B60" s="35" t="s">
        <v>70</v>
      </c>
      <c r="C60" s="39"/>
      <c r="D60" s="39"/>
      <c r="E60" s="39">
        <v>81</v>
      </c>
      <c r="F60" s="39">
        <v>129</v>
      </c>
      <c r="G60" s="39">
        <v>196</v>
      </c>
      <c r="H60" s="39">
        <v>195</v>
      </c>
      <c r="I60" s="39">
        <v>164</v>
      </c>
      <c r="J60" s="39">
        <v>172</v>
      </c>
      <c r="K60" s="39">
        <v>185</v>
      </c>
      <c r="L60" s="39">
        <v>133</v>
      </c>
      <c r="M60" s="39">
        <v>157</v>
      </c>
    </row>
    <row r="61" spans="1:13" ht="12.75">
      <c r="A61" s="34">
        <v>55</v>
      </c>
      <c r="B61" s="35" t="s">
        <v>71</v>
      </c>
      <c r="C61" s="39"/>
      <c r="D61" s="39"/>
      <c r="E61" s="39">
        <v>12</v>
      </c>
      <c r="F61" s="39">
        <v>54</v>
      </c>
      <c r="G61" s="39">
        <v>33</v>
      </c>
      <c r="H61" s="39">
        <v>54</v>
      </c>
      <c r="I61" s="39">
        <v>64</v>
      </c>
      <c r="J61" s="39">
        <v>65</v>
      </c>
      <c r="K61" s="39">
        <v>57</v>
      </c>
      <c r="L61" s="39">
        <v>99</v>
      </c>
      <c r="M61" s="39">
        <v>70</v>
      </c>
    </row>
    <row r="62" spans="1:13" ht="12.75" customHeight="1">
      <c r="A62" s="36">
        <v>56</v>
      </c>
      <c r="B62" s="37" t="s">
        <v>72</v>
      </c>
      <c r="C62" s="38"/>
      <c r="D62" s="38"/>
      <c r="E62" s="38">
        <v>665</v>
      </c>
      <c r="F62" s="38">
        <v>1472</v>
      </c>
      <c r="G62" s="38">
        <v>1337</v>
      </c>
      <c r="H62" s="38">
        <v>1309</v>
      </c>
      <c r="I62" s="38">
        <v>1300</v>
      </c>
      <c r="J62" s="38">
        <v>1269</v>
      </c>
      <c r="K62" s="38">
        <v>1473</v>
      </c>
      <c r="L62" s="38">
        <v>1912</v>
      </c>
      <c r="M62" s="38">
        <v>1876</v>
      </c>
    </row>
    <row r="63" spans="1:13" ht="12.75">
      <c r="A63" s="128" t="s">
        <v>73</v>
      </c>
      <c r="B63" s="129"/>
      <c r="C63" s="45">
        <v>0</v>
      </c>
      <c r="D63" s="46">
        <v>0</v>
      </c>
      <c r="E63" s="45">
        <v>7830</v>
      </c>
      <c r="F63" s="46">
        <v>19779</v>
      </c>
      <c r="G63" s="55">
        <v>18718</v>
      </c>
      <c r="H63" s="55">
        <v>17777</v>
      </c>
      <c r="I63" s="55">
        <v>16739</v>
      </c>
      <c r="J63" s="61">
        <v>15605</v>
      </c>
      <c r="K63" s="99">
        <v>14527</v>
      </c>
      <c r="L63" s="99">
        <v>16773</v>
      </c>
      <c r="M63" s="64">
        <v>16071</v>
      </c>
    </row>
    <row r="64" spans="1:13" ht="12.75">
      <c r="A64" s="59">
        <v>57</v>
      </c>
      <c r="B64" s="60" t="s">
        <v>110</v>
      </c>
      <c r="C64" s="66"/>
      <c r="D64" s="66"/>
      <c r="E64" s="66"/>
      <c r="F64" s="66"/>
      <c r="G64" s="66"/>
      <c r="H64" s="66">
        <v>537</v>
      </c>
      <c r="I64" s="66">
        <v>257</v>
      </c>
      <c r="J64" s="66">
        <v>98</v>
      </c>
      <c r="K64" s="66">
        <v>104</v>
      </c>
      <c r="L64" s="66">
        <v>138</v>
      </c>
      <c r="M64" s="66">
        <v>98</v>
      </c>
    </row>
    <row r="65" spans="1:13" ht="12.75">
      <c r="A65" s="36">
        <v>58</v>
      </c>
      <c r="B65" s="37" t="s">
        <v>111</v>
      </c>
      <c r="C65" s="38"/>
      <c r="D65" s="38"/>
      <c r="E65" s="38"/>
      <c r="F65" s="38"/>
      <c r="G65" s="38"/>
      <c r="H65" s="38">
        <v>269</v>
      </c>
      <c r="I65" s="38">
        <v>127</v>
      </c>
      <c r="J65" s="38">
        <v>106</v>
      </c>
      <c r="K65" s="38">
        <v>102</v>
      </c>
      <c r="L65" s="38">
        <v>216</v>
      </c>
      <c r="M65" s="38">
        <v>252</v>
      </c>
    </row>
    <row r="66" spans="1:13" ht="12.75">
      <c r="A66" s="36">
        <v>59</v>
      </c>
      <c r="B66" s="37" t="s">
        <v>112</v>
      </c>
      <c r="C66" s="38"/>
      <c r="D66" s="38"/>
      <c r="E66" s="38"/>
      <c r="F66" s="38"/>
      <c r="G66" s="38"/>
      <c r="H66" s="38">
        <v>528</v>
      </c>
      <c r="I66" s="38">
        <v>384</v>
      </c>
      <c r="J66" s="38">
        <v>188</v>
      </c>
      <c r="K66" s="38">
        <v>105</v>
      </c>
      <c r="L66" s="38">
        <v>151</v>
      </c>
      <c r="M66" s="38">
        <v>103</v>
      </c>
    </row>
    <row r="67" spans="1:13" ht="12.75">
      <c r="A67" s="36">
        <v>60</v>
      </c>
      <c r="B67" s="37" t="s">
        <v>113</v>
      </c>
      <c r="C67" s="38"/>
      <c r="D67" s="38"/>
      <c r="E67" s="38"/>
      <c r="F67" s="38"/>
      <c r="G67" s="38"/>
      <c r="H67" s="38">
        <v>626</v>
      </c>
      <c r="I67" s="38">
        <v>547</v>
      </c>
      <c r="J67" s="38">
        <v>493</v>
      </c>
      <c r="K67" s="38">
        <v>598</v>
      </c>
      <c r="L67" s="38">
        <v>1357</v>
      </c>
      <c r="M67" s="38">
        <v>1102</v>
      </c>
    </row>
    <row r="68" spans="1:13" ht="12.75">
      <c r="A68" s="36">
        <v>61</v>
      </c>
      <c r="B68" s="37" t="s">
        <v>114</v>
      </c>
      <c r="C68" s="38"/>
      <c r="D68" s="38"/>
      <c r="E68" s="38"/>
      <c r="F68" s="38"/>
      <c r="G68" s="38"/>
      <c r="H68" s="38">
        <v>3165</v>
      </c>
      <c r="I68" s="38">
        <v>4801</v>
      </c>
      <c r="J68" s="38">
        <v>4175</v>
      </c>
      <c r="K68" s="38">
        <v>4014</v>
      </c>
      <c r="L68" s="38">
        <v>7065</v>
      </c>
      <c r="M68" s="38">
        <v>6638</v>
      </c>
    </row>
    <row r="69" spans="1:13" ht="12.75">
      <c r="A69" s="36">
        <v>62</v>
      </c>
      <c r="B69" s="37" t="s">
        <v>115</v>
      </c>
      <c r="C69" s="38"/>
      <c r="D69" s="38"/>
      <c r="E69" s="38"/>
      <c r="F69" s="38"/>
      <c r="G69" s="38"/>
      <c r="H69" s="38">
        <v>968</v>
      </c>
      <c r="I69" s="38">
        <v>421</v>
      </c>
      <c r="J69" s="38">
        <v>349</v>
      </c>
      <c r="K69" s="38">
        <v>357</v>
      </c>
      <c r="L69" s="38">
        <v>536</v>
      </c>
      <c r="M69" s="38">
        <v>443</v>
      </c>
    </row>
    <row r="70" spans="1:13" ht="12.75">
      <c r="A70" s="36">
        <v>63</v>
      </c>
      <c r="B70" s="37" t="s">
        <v>116</v>
      </c>
      <c r="C70" s="38"/>
      <c r="D70" s="38"/>
      <c r="E70" s="38"/>
      <c r="F70" s="38"/>
      <c r="G70" s="38"/>
      <c r="H70" s="38">
        <v>88</v>
      </c>
      <c r="I70" s="38">
        <v>67</v>
      </c>
      <c r="J70" s="38">
        <v>68</v>
      </c>
      <c r="K70" s="38">
        <v>59</v>
      </c>
      <c r="L70" s="38">
        <v>94</v>
      </c>
      <c r="M70" s="38">
        <v>99</v>
      </c>
    </row>
    <row r="71" spans="1:13" ht="12.75">
      <c r="A71" s="36">
        <v>64</v>
      </c>
      <c r="B71" s="37" t="s">
        <v>117</v>
      </c>
      <c r="C71" s="38"/>
      <c r="D71" s="38"/>
      <c r="E71" s="38"/>
      <c r="F71" s="38"/>
      <c r="G71" s="38"/>
      <c r="H71" s="38">
        <v>98</v>
      </c>
      <c r="I71" s="38">
        <v>148</v>
      </c>
      <c r="J71" s="38">
        <v>197</v>
      </c>
      <c r="K71" s="38">
        <v>209</v>
      </c>
      <c r="L71" s="38">
        <v>286</v>
      </c>
      <c r="M71" s="38">
        <v>207</v>
      </c>
    </row>
    <row r="72" spans="1:13" ht="12.75">
      <c r="A72" s="36">
        <v>65</v>
      </c>
      <c r="B72" s="37" t="s">
        <v>118</v>
      </c>
      <c r="C72" s="38"/>
      <c r="D72" s="38"/>
      <c r="E72" s="38"/>
      <c r="F72" s="38"/>
      <c r="G72" s="38"/>
      <c r="H72" s="38">
        <v>271</v>
      </c>
      <c r="I72" s="38">
        <v>457</v>
      </c>
      <c r="J72" s="38">
        <v>397</v>
      </c>
      <c r="K72" s="38">
        <v>418</v>
      </c>
      <c r="L72" s="38">
        <v>673</v>
      </c>
      <c r="M72" s="38">
        <v>724</v>
      </c>
    </row>
    <row r="73" spans="1:13" ht="12.75">
      <c r="A73" s="36">
        <v>66</v>
      </c>
      <c r="B73" s="37" t="s">
        <v>119</v>
      </c>
      <c r="C73" s="38"/>
      <c r="D73" s="38"/>
      <c r="E73" s="38"/>
      <c r="F73" s="38"/>
      <c r="G73" s="38"/>
      <c r="H73" s="38">
        <v>2669</v>
      </c>
      <c r="I73" s="38">
        <v>5524</v>
      </c>
      <c r="J73" s="38">
        <v>10047</v>
      </c>
      <c r="K73" s="38">
        <v>9454</v>
      </c>
      <c r="L73" s="38">
        <v>18085</v>
      </c>
      <c r="M73" s="38">
        <v>18189</v>
      </c>
    </row>
    <row r="74" spans="1:13" ht="12.75">
      <c r="A74" s="36">
        <v>67</v>
      </c>
      <c r="B74" s="37" t="s">
        <v>120</v>
      </c>
      <c r="C74" s="38"/>
      <c r="D74" s="38"/>
      <c r="E74" s="38"/>
      <c r="F74" s="38"/>
      <c r="G74" s="38"/>
      <c r="H74" s="38">
        <v>298</v>
      </c>
      <c r="I74" s="38">
        <v>163</v>
      </c>
      <c r="J74" s="38">
        <v>143</v>
      </c>
      <c r="K74" s="38">
        <v>171</v>
      </c>
      <c r="L74" s="38">
        <v>229</v>
      </c>
      <c r="M74" s="38">
        <v>177</v>
      </c>
    </row>
    <row r="75" spans="1:13" ht="12.75">
      <c r="A75" s="36">
        <v>68</v>
      </c>
      <c r="B75" s="37" t="s">
        <v>121</v>
      </c>
      <c r="C75" s="38"/>
      <c r="D75" s="38"/>
      <c r="E75" s="38"/>
      <c r="F75" s="38"/>
      <c r="G75" s="38"/>
      <c r="H75" s="38">
        <v>101</v>
      </c>
      <c r="I75" s="38">
        <v>120</v>
      </c>
      <c r="J75" s="38">
        <v>95</v>
      </c>
      <c r="K75" s="38">
        <v>125</v>
      </c>
      <c r="L75" s="38">
        <v>141</v>
      </c>
      <c r="M75" s="38">
        <v>127</v>
      </c>
    </row>
    <row r="76" spans="1:13" ht="12.75">
      <c r="A76" s="36">
        <v>69</v>
      </c>
      <c r="B76" s="37" t="s">
        <v>122</v>
      </c>
      <c r="C76" s="38"/>
      <c r="D76" s="38"/>
      <c r="E76" s="38"/>
      <c r="F76" s="38"/>
      <c r="G76" s="38"/>
      <c r="H76" s="38">
        <v>120</v>
      </c>
      <c r="I76" s="38">
        <v>89</v>
      </c>
      <c r="J76" s="38">
        <v>71</v>
      </c>
      <c r="K76" s="38">
        <v>65</v>
      </c>
      <c r="L76" s="38">
        <v>92</v>
      </c>
      <c r="M76" s="38">
        <v>82</v>
      </c>
    </row>
    <row r="77" spans="1:13" ht="12.75">
      <c r="A77" s="132" t="s">
        <v>123</v>
      </c>
      <c r="B77" s="133"/>
      <c r="C77" s="61"/>
      <c r="D77" s="62"/>
      <c r="E77" s="61"/>
      <c r="F77" s="62"/>
      <c r="G77" s="63"/>
      <c r="H77" s="63">
        <v>9738</v>
      </c>
      <c r="I77" s="63">
        <v>13105</v>
      </c>
      <c r="J77" s="61">
        <v>16427</v>
      </c>
      <c r="K77" s="99">
        <v>15781</v>
      </c>
      <c r="L77" s="99">
        <v>29063</v>
      </c>
      <c r="M77" s="64">
        <v>28241</v>
      </c>
    </row>
    <row r="78" spans="1:13" ht="12.75">
      <c r="A78" s="34">
        <v>70</v>
      </c>
      <c r="B78" s="35" t="s">
        <v>141</v>
      </c>
      <c r="C78" s="38"/>
      <c r="D78" s="38"/>
      <c r="E78" s="38"/>
      <c r="F78" s="38"/>
      <c r="G78" s="38"/>
      <c r="H78" s="38"/>
      <c r="I78" s="38"/>
      <c r="J78" s="38"/>
      <c r="K78" s="38">
        <v>363</v>
      </c>
      <c r="L78" s="38">
        <v>728</v>
      </c>
      <c r="M78" s="38">
        <v>510</v>
      </c>
    </row>
    <row r="79" spans="1:13" ht="12.75">
      <c r="A79" s="34">
        <v>71</v>
      </c>
      <c r="B79" s="35" t="s">
        <v>142</v>
      </c>
      <c r="C79" s="38"/>
      <c r="D79" s="38"/>
      <c r="E79" s="38"/>
      <c r="F79" s="38"/>
      <c r="G79" s="38"/>
      <c r="H79" s="38"/>
      <c r="I79" s="38"/>
      <c r="J79" s="38"/>
      <c r="K79" s="38">
        <v>88</v>
      </c>
      <c r="L79" s="38">
        <v>171</v>
      </c>
      <c r="M79" s="38">
        <v>186</v>
      </c>
    </row>
    <row r="80" spans="1:13" ht="12.75">
      <c r="A80" s="34">
        <v>72</v>
      </c>
      <c r="B80" s="35" t="s">
        <v>143</v>
      </c>
      <c r="C80" s="38"/>
      <c r="D80" s="38"/>
      <c r="E80" s="38"/>
      <c r="F80" s="38"/>
      <c r="G80" s="38"/>
      <c r="H80" s="38"/>
      <c r="I80" s="38"/>
      <c r="J80" s="38"/>
      <c r="K80" s="38">
        <v>166</v>
      </c>
      <c r="L80" s="38">
        <v>214</v>
      </c>
      <c r="M80" s="38">
        <v>177</v>
      </c>
    </row>
    <row r="81" spans="1:13" ht="12.75">
      <c r="A81" s="34">
        <v>73</v>
      </c>
      <c r="B81" s="35" t="s">
        <v>144</v>
      </c>
      <c r="C81" s="38"/>
      <c r="D81" s="38"/>
      <c r="E81" s="38"/>
      <c r="F81" s="38"/>
      <c r="G81" s="38"/>
      <c r="H81" s="38"/>
      <c r="I81" s="38"/>
      <c r="J81" s="38"/>
      <c r="K81" s="38">
        <v>7</v>
      </c>
      <c r="L81" s="38">
        <v>14</v>
      </c>
      <c r="M81" s="38">
        <v>13</v>
      </c>
    </row>
    <row r="82" spans="1:13" ht="12.75">
      <c r="A82" s="34">
        <v>74</v>
      </c>
      <c r="B82" s="35" t="s">
        <v>145</v>
      </c>
      <c r="C82" s="38"/>
      <c r="D82" s="38"/>
      <c r="E82" s="38"/>
      <c r="F82" s="38"/>
      <c r="G82" s="38"/>
      <c r="H82" s="38"/>
      <c r="I82" s="38"/>
      <c r="J82" s="38"/>
      <c r="K82" s="38">
        <v>75</v>
      </c>
      <c r="L82" s="38">
        <v>180</v>
      </c>
      <c r="M82" s="38">
        <v>164</v>
      </c>
    </row>
    <row r="83" spans="1:13" ht="12.75">
      <c r="A83" s="34">
        <v>75</v>
      </c>
      <c r="B83" s="35" t="s">
        <v>146</v>
      </c>
      <c r="C83" s="38"/>
      <c r="D83" s="38"/>
      <c r="E83" s="38"/>
      <c r="F83" s="38"/>
      <c r="G83" s="38"/>
      <c r="H83" s="38"/>
      <c r="I83" s="38"/>
      <c r="J83" s="38"/>
      <c r="K83" s="38">
        <v>4549</v>
      </c>
      <c r="L83" s="38">
        <v>4940</v>
      </c>
      <c r="M83" s="38">
        <v>3077</v>
      </c>
    </row>
    <row r="84" spans="1:13" ht="12.75">
      <c r="A84" s="34">
        <v>76</v>
      </c>
      <c r="B84" s="35" t="s">
        <v>147</v>
      </c>
      <c r="C84" s="38"/>
      <c r="D84" s="38"/>
      <c r="E84" s="38"/>
      <c r="F84" s="38"/>
      <c r="G84" s="38"/>
      <c r="H84" s="38"/>
      <c r="I84" s="38"/>
      <c r="J84" s="38"/>
      <c r="K84" s="38">
        <v>13051</v>
      </c>
      <c r="L84" s="38">
        <v>22976</v>
      </c>
      <c r="M84" s="38">
        <v>16915</v>
      </c>
    </row>
    <row r="85" spans="1:13" ht="12.75">
      <c r="A85" s="34">
        <v>77</v>
      </c>
      <c r="B85" s="35" t="s">
        <v>148</v>
      </c>
      <c r="C85" s="38"/>
      <c r="D85" s="38"/>
      <c r="E85" s="38"/>
      <c r="F85" s="38"/>
      <c r="G85" s="38"/>
      <c r="H85" s="38"/>
      <c r="I85" s="38"/>
      <c r="J85" s="38"/>
      <c r="K85" s="38">
        <v>11</v>
      </c>
      <c r="L85" s="38">
        <v>18</v>
      </c>
      <c r="M85" s="38">
        <v>38</v>
      </c>
    </row>
    <row r="86" spans="1:13" ht="12.75">
      <c r="A86" s="34">
        <v>78</v>
      </c>
      <c r="B86" s="35" t="s">
        <v>149</v>
      </c>
      <c r="C86" s="38"/>
      <c r="D86" s="38"/>
      <c r="E86" s="38"/>
      <c r="F86" s="38"/>
      <c r="G86" s="38"/>
      <c r="H86" s="38"/>
      <c r="I86" s="38"/>
      <c r="J86" s="38"/>
      <c r="K86" s="38">
        <v>929</v>
      </c>
      <c r="L86" s="38">
        <v>808</v>
      </c>
      <c r="M86" s="38">
        <v>496</v>
      </c>
    </row>
    <row r="87" spans="1:13" ht="12.75">
      <c r="A87" s="34">
        <v>79</v>
      </c>
      <c r="B87" s="35" t="s">
        <v>150</v>
      </c>
      <c r="C87" s="38"/>
      <c r="D87" s="38"/>
      <c r="E87" s="38"/>
      <c r="F87" s="38"/>
      <c r="G87" s="38"/>
      <c r="H87" s="38"/>
      <c r="I87" s="38"/>
      <c r="J87" s="38"/>
      <c r="K87" s="38">
        <v>71</v>
      </c>
      <c r="L87" s="38">
        <v>96</v>
      </c>
      <c r="M87" s="38">
        <v>86</v>
      </c>
    </row>
    <row r="88" spans="1:13" ht="12.75">
      <c r="A88" s="34">
        <v>80</v>
      </c>
      <c r="B88" s="35" t="s">
        <v>151</v>
      </c>
      <c r="C88" s="38"/>
      <c r="D88" s="38"/>
      <c r="E88" s="38"/>
      <c r="F88" s="38"/>
      <c r="G88" s="38"/>
      <c r="H88" s="38"/>
      <c r="I88" s="38"/>
      <c r="J88" s="38"/>
      <c r="K88" s="38">
        <v>1423</v>
      </c>
      <c r="L88" s="38">
        <v>5718</v>
      </c>
      <c r="M88" s="38">
        <v>5849</v>
      </c>
    </row>
    <row r="89" spans="1:13" ht="12.75">
      <c r="A89" s="128" t="s">
        <v>152</v>
      </c>
      <c r="B89" s="129"/>
      <c r="C89" s="45"/>
      <c r="D89" s="46"/>
      <c r="E89" s="45"/>
      <c r="F89" s="46"/>
      <c r="G89" s="55"/>
      <c r="H89" s="55"/>
      <c r="I89" s="55"/>
      <c r="J89" s="45"/>
      <c r="K89" s="100">
        <v>20733</v>
      </c>
      <c r="L89" s="100">
        <v>35863</v>
      </c>
      <c r="M89" s="56">
        <v>27511</v>
      </c>
    </row>
    <row r="90" spans="1:13" ht="12.75">
      <c r="A90" s="130" t="s">
        <v>77</v>
      </c>
      <c r="B90" s="131"/>
      <c r="C90" s="47">
        <v>47555</v>
      </c>
      <c r="D90" s="57">
        <v>89786</v>
      </c>
      <c r="E90" s="47">
        <v>95706</v>
      </c>
      <c r="F90" s="57">
        <v>123950</v>
      </c>
      <c r="G90" s="58">
        <v>110509</v>
      </c>
      <c r="H90" s="58">
        <v>124810</v>
      </c>
      <c r="I90" s="58">
        <v>126962</v>
      </c>
      <c r="J90" s="47">
        <v>130141</v>
      </c>
      <c r="K90" s="65">
        <v>150208</v>
      </c>
      <c r="L90" s="65">
        <v>234383</v>
      </c>
      <c r="M90" s="48">
        <v>216630</v>
      </c>
    </row>
    <row r="91" spans="1:13" ht="12.75">
      <c r="A91" s="106" t="s">
        <v>137</v>
      </c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8"/>
    </row>
    <row r="92" spans="1:13" ht="12.75">
      <c r="A92" s="116" t="s">
        <v>83</v>
      </c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8"/>
    </row>
    <row r="93" spans="1:13" ht="12.7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</row>
    <row r="95" ht="12.75">
      <c r="B95" s="11" t="s">
        <v>4</v>
      </c>
    </row>
  </sheetData>
  <sheetProtection/>
  <mergeCells count="11">
    <mergeCell ref="A1:M1"/>
    <mergeCell ref="A2:M2"/>
    <mergeCell ref="A3:M3"/>
    <mergeCell ref="A89:B89"/>
    <mergeCell ref="A91:M91"/>
    <mergeCell ref="A92:M92"/>
    <mergeCell ref="A46:B46"/>
    <mergeCell ref="A63:B63"/>
    <mergeCell ref="A90:B90"/>
    <mergeCell ref="A30:B30"/>
    <mergeCell ref="A77:B77"/>
  </mergeCells>
  <hyperlinks>
    <hyperlink ref="O1" location="Indice!A8" display="Volver"/>
    <hyperlink ref="B95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5"/>
  <sheetViews>
    <sheetView showGridLines="0" zoomScale="80" zoomScaleNormal="80" zoomScalePageLayoutView="0" workbookViewId="0" topLeftCell="A1">
      <selection activeCell="A1" sqref="A1:M1"/>
    </sheetView>
  </sheetViews>
  <sheetFormatPr defaultColWidth="11.421875" defaultRowHeight="12.75"/>
  <cols>
    <col min="1" max="1" width="5.140625" style="13" customWidth="1"/>
    <col min="2" max="2" width="112.00390625" style="13" bestFit="1" customWidth="1"/>
    <col min="3" max="7" width="11.421875" style="13" bestFit="1" customWidth="1"/>
    <col min="8" max="12" width="11.421875" style="13" customWidth="1"/>
    <col min="13" max="13" width="11.421875" style="13" bestFit="1" customWidth="1"/>
    <col min="14" max="14" width="3.57421875" style="13" customWidth="1"/>
    <col min="15" max="16384" width="11.421875" style="13" customWidth="1"/>
  </cols>
  <sheetData>
    <row r="1" spans="1:15" ht="12.75">
      <c r="A1" s="138" t="s">
        <v>78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40"/>
      <c r="O1" s="11" t="s">
        <v>4</v>
      </c>
    </row>
    <row r="2" spans="1:13" ht="12.75">
      <c r="A2" s="134" t="s">
        <v>93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41"/>
    </row>
    <row r="3" spans="1:13" ht="12.75">
      <c r="A3" s="142" t="s">
        <v>81</v>
      </c>
      <c r="B3" s="143"/>
      <c r="C3" s="143"/>
      <c r="D3" s="143"/>
      <c r="E3" s="143"/>
      <c r="F3" s="143"/>
      <c r="G3" s="144"/>
      <c r="H3" s="144"/>
      <c r="I3" s="144"/>
      <c r="J3" s="144"/>
      <c r="K3" s="144"/>
      <c r="L3" s="144"/>
      <c r="M3" s="145"/>
    </row>
    <row r="4" spans="1:13" ht="12.75" customHeight="1">
      <c r="A4" s="81" t="s">
        <v>0</v>
      </c>
      <c r="B4" s="82" t="s">
        <v>14</v>
      </c>
      <c r="C4" s="78" t="s">
        <v>82</v>
      </c>
      <c r="D4" s="78">
        <v>2006</v>
      </c>
      <c r="E4" s="78">
        <v>2007</v>
      </c>
      <c r="F4" s="78">
        <v>2008</v>
      </c>
      <c r="G4" s="83">
        <v>2009</v>
      </c>
      <c r="H4" s="83">
        <v>2010</v>
      </c>
      <c r="I4" s="83">
        <v>2011</v>
      </c>
      <c r="J4" s="83">
        <v>2012</v>
      </c>
      <c r="K4" s="83">
        <v>2013</v>
      </c>
      <c r="L4" s="83">
        <v>2014</v>
      </c>
      <c r="M4" s="80">
        <v>2015</v>
      </c>
    </row>
    <row r="5" spans="1:13" ht="12.75">
      <c r="A5" s="14">
        <v>1</v>
      </c>
      <c r="B5" s="15" t="s">
        <v>15</v>
      </c>
      <c r="C5" s="50">
        <v>2822</v>
      </c>
      <c r="D5" s="50">
        <v>2937</v>
      </c>
      <c r="E5" s="50">
        <v>3550</v>
      </c>
      <c r="F5" s="50">
        <v>3365</v>
      </c>
      <c r="G5" s="50">
        <v>3473</v>
      </c>
      <c r="H5" s="50">
        <v>3141</v>
      </c>
      <c r="I5" s="50">
        <v>3565</v>
      </c>
      <c r="J5" s="50">
        <v>3552</v>
      </c>
      <c r="K5" s="50">
        <v>3881</v>
      </c>
      <c r="L5" s="50">
        <v>4113</v>
      </c>
      <c r="M5" s="50">
        <v>4479</v>
      </c>
    </row>
    <row r="6" spans="1:14" ht="12.75">
      <c r="A6" s="17">
        <v>2</v>
      </c>
      <c r="B6" s="18" t="s">
        <v>16</v>
      </c>
      <c r="C6" s="16">
        <v>2122</v>
      </c>
      <c r="D6" s="16">
        <v>5794</v>
      </c>
      <c r="E6" s="16">
        <v>9196</v>
      </c>
      <c r="F6" s="16">
        <v>7492</v>
      </c>
      <c r="G6" s="16">
        <v>8183</v>
      </c>
      <c r="H6" s="16">
        <v>6306</v>
      </c>
      <c r="I6" s="16">
        <v>7892</v>
      </c>
      <c r="J6" s="16">
        <v>6875</v>
      </c>
      <c r="K6" s="16">
        <v>6318</v>
      </c>
      <c r="L6" s="16">
        <v>6276</v>
      </c>
      <c r="M6" s="16">
        <v>6035</v>
      </c>
      <c r="N6" s="19"/>
    </row>
    <row r="7" spans="1:14" ht="12.75">
      <c r="A7" s="17">
        <v>3</v>
      </c>
      <c r="B7" s="18" t="s">
        <v>17</v>
      </c>
      <c r="C7" s="16">
        <v>9487</v>
      </c>
      <c r="D7" s="16">
        <v>15484</v>
      </c>
      <c r="E7" s="16">
        <v>14882</v>
      </c>
      <c r="F7" s="16">
        <v>14795</v>
      </c>
      <c r="G7" s="16">
        <v>15991</v>
      </c>
      <c r="H7" s="16">
        <v>49167</v>
      </c>
      <c r="I7" s="16">
        <v>369905</v>
      </c>
      <c r="J7" s="16">
        <v>452386</v>
      </c>
      <c r="K7" s="16">
        <v>618180</v>
      </c>
      <c r="L7" s="16">
        <v>653666</v>
      </c>
      <c r="M7" s="16">
        <v>663393</v>
      </c>
      <c r="N7" s="19"/>
    </row>
    <row r="8" spans="1:14" ht="12.75">
      <c r="A8" s="17">
        <v>4</v>
      </c>
      <c r="B8" s="18" t="s">
        <v>18</v>
      </c>
      <c r="C8" s="16">
        <v>5352</v>
      </c>
      <c r="D8" s="16">
        <v>11072</v>
      </c>
      <c r="E8" s="16">
        <v>13383</v>
      </c>
      <c r="F8" s="16">
        <v>13534</v>
      </c>
      <c r="G8" s="16">
        <v>15206</v>
      </c>
      <c r="H8" s="16">
        <v>13411</v>
      </c>
      <c r="I8" s="16">
        <v>15315</v>
      </c>
      <c r="J8" s="16">
        <v>15989</v>
      </c>
      <c r="K8" s="16">
        <v>16294</v>
      </c>
      <c r="L8" s="16">
        <v>16431</v>
      </c>
      <c r="M8" s="16">
        <v>17260</v>
      </c>
      <c r="N8" s="19"/>
    </row>
    <row r="9" spans="1:14" ht="12.75">
      <c r="A9" s="17">
        <v>5</v>
      </c>
      <c r="B9" s="18" t="s">
        <v>19</v>
      </c>
      <c r="C9" s="16">
        <v>8573</v>
      </c>
      <c r="D9" s="16">
        <v>30395</v>
      </c>
      <c r="E9" s="16">
        <v>56185</v>
      </c>
      <c r="F9" s="16">
        <v>83917</v>
      </c>
      <c r="G9" s="16">
        <v>85389</v>
      </c>
      <c r="H9" s="16">
        <v>87172</v>
      </c>
      <c r="I9" s="16">
        <v>103596</v>
      </c>
      <c r="J9" s="16">
        <v>104661</v>
      </c>
      <c r="K9" s="16">
        <v>97539</v>
      </c>
      <c r="L9" s="16">
        <v>93864</v>
      </c>
      <c r="M9" s="16">
        <v>95838</v>
      </c>
      <c r="N9" s="19"/>
    </row>
    <row r="10" spans="1:14" ht="12.75">
      <c r="A10" s="17">
        <v>6</v>
      </c>
      <c r="B10" s="18" t="s">
        <v>20</v>
      </c>
      <c r="C10" s="16">
        <v>1048</v>
      </c>
      <c r="D10" s="16">
        <v>975</v>
      </c>
      <c r="E10" s="16">
        <v>789</v>
      </c>
      <c r="F10" s="16">
        <v>864</v>
      </c>
      <c r="G10" s="16">
        <v>843</v>
      </c>
      <c r="H10" s="16">
        <v>1227</v>
      </c>
      <c r="I10" s="16">
        <v>919</v>
      </c>
      <c r="J10" s="16">
        <v>908</v>
      </c>
      <c r="K10" s="16">
        <v>905</v>
      </c>
      <c r="L10" s="16">
        <v>859</v>
      </c>
      <c r="M10" s="16">
        <v>964</v>
      </c>
      <c r="N10" s="19"/>
    </row>
    <row r="11" spans="1:14" ht="12.75">
      <c r="A11" s="17">
        <v>7</v>
      </c>
      <c r="B11" s="18" t="s">
        <v>21</v>
      </c>
      <c r="C11" s="16">
        <v>230042</v>
      </c>
      <c r="D11" s="16">
        <v>120482</v>
      </c>
      <c r="E11" s="16">
        <v>93104</v>
      </c>
      <c r="F11" s="16">
        <v>75076</v>
      </c>
      <c r="G11" s="16">
        <v>81199</v>
      </c>
      <c r="H11" s="16">
        <v>66674</v>
      </c>
      <c r="I11" s="16">
        <v>89710</v>
      </c>
      <c r="J11" s="16">
        <v>94997</v>
      </c>
      <c r="K11" s="16">
        <v>93455</v>
      </c>
      <c r="L11" s="16">
        <v>104169</v>
      </c>
      <c r="M11" s="16">
        <v>107927</v>
      </c>
      <c r="N11" s="19"/>
    </row>
    <row r="12" spans="1:14" ht="12.75">
      <c r="A12" s="17">
        <v>8</v>
      </c>
      <c r="B12" s="18" t="s">
        <v>22</v>
      </c>
      <c r="C12" s="16">
        <v>4128</v>
      </c>
      <c r="D12" s="16">
        <v>8200</v>
      </c>
      <c r="E12" s="16">
        <v>10736</v>
      </c>
      <c r="F12" s="16">
        <v>9753</v>
      </c>
      <c r="G12" s="16">
        <v>10922</v>
      </c>
      <c r="H12" s="16">
        <v>8609</v>
      </c>
      <c r="I12" s="16">
        <v>10378</v>
      </c>
      <c r="J12" s="16">
        <v>11210</v>
      </c>
      <c r="K12" s="16">
        <v>12107</v>
      </c>
      <c r="L12" s="16">
        <v>11406</v>
      </c>
      <c r="M12" s="16">
        <v>12789</v>
      </c>
      <c r="N12" s="19"/>
    </row>
    <row r="13" spans="1:14" ht="12.75">
      <c r="A13" s="17">
        <v>9</v>
      </c>
      <c r="B13" s="20" t="s">
        <v>23</v>
      </c>
      <c r="C13" s="16">
        <v>167</v>
      </c>
      <c r="D13" s="51">
        <v>434</v>
      </c>
      <c r="E13" s="16">
        <v>687</v>
      </c>
      <c r="F13" s="51">
        <v>764</v>
      </c>
      <c r="G13" s="51">
        <v>1040</v>
      </c>
      <c r="H13" s="51">
        <v>986</v>
      </c>
      <c r="I13" s="51">
        <v>1031</v>
      </c>
      <c r="J13" s="51">
        <v>1018</v>
      </c>
      <c r="K13" s="51">
        <v>901</v>
      </c>
      <c r="L13" s="51">
        <v>811</v>
      </c>
      <c r="M13" s="16">
        <v>770</v>
      </c>
      <c r="N13" s="19"/>
    </row>
    <row r="14" spans="1:14" ht="12.75">
      <c r="A14" s="17">
        <v>10</v>
      </c>
      <c r="B14" s="18" t="s">
        <v>24</v>
      </c>
      <c r="C14" s="16">
        <v>129</v>
      </c>
      <c r="D14" s="16">
        <v>369</v>
      </c>
      <c r="E14" s="16">
        <v>413</v>
      </c>
      <c r="F14" s="16">
        <v>1199</v>
      </c>
      <c r="G14" s="16">
        <v>623</v>
      </c>
      <c r="H14" s="16">
        <v>525</v>
      </c>
      <c r="I14" s="16">
        <v>647</v>
      </c>
      <c r="J14" s="16">
        <v>670</v>
      </c>
      <c r="K14" s="16">
        <v>647</v>
      </c>
      <c r="L14" s="16">
        <v>627</v>
      </c>
      <c r="M14" s="16">
        <v>791</v>
      </c>
      <c r="N14" s="19"/>
    </row>
    <row r="15" spans="1:14" ht="12.75">
      <c r="A15" s="17">
        <v>11</v>
      </c>
      <c r="B15" s="18" t="s">
        <v>25</v>
      </c>
      <c r="C15" s="16">
        <v>10730</v>
      </c>
      <c r="D15" s="16">
        <v>32534</v>
      </c>
      <c r="E15" s="16">
        <v>44647</v>
      </c>
      <c r="F15" s="16">
        <v>89817</v>
      </c>
      <c r="G15" s="16">
        <v>58562</v>
      </c>
      <c r="H15" s="16">
        <v>44591</v>
      </c>
      <c r="I15" s="16">
        <v>59775</v>
      </c>
      <c r="J15" s="16">
        <v>63122</v>
      </c>
      <c r="K15" s="16">
        <v>59517</v>
      </c>
      <c r="L15" s="16">
        <v>58425</v>
      </c>
      <c r="M15" s="16">
        <v>61483</v>
      </c>
      <c r="N15" s="19"/>
    </row>
    <row r="16" spans="1:14" ht="12.75">
      <c r="A16" s="17">
        <v>12</v>
      </c>
      <c r="B16" s="18" t="s">
        <v>26</v>
      </c>
      <c r="C16" s="16">
        <v>385</v>
      </c>
      <c r="D16" s="16">
        <v>1250</v>
      </c>
      <c r="E16" s="16">
        <v>1610</v>
      </c>
      <c r="F16" s="16">
        <v>3697</v>
      </c>
      <c r="G16" s="16">
        <v>2344</v>
      </c>
      <c r="H16" s="16">
        <v>1833</v>
      </c>
      <c r="I16" s="16">
        <v>2243</v>
      </c>
      <c r="J16" s="16">
        <v>2421</v>
      </c>
      <c r="K16" s="16">
        <v>2446</v>
      </c>
      <c r="L16" s="16">
        <v>2662</v>
      </c>
      <c r="M16" s="16">
        <v>2764</v>
      </c>
      <c r="N16" s="19"/>
    </row>
    <row r="17" spans="1:14" ht="12.75">
      <c r="A17" s="17">
        <v>13</v>
      </c>
      <c r="B17" s="18" t="s">
        <v>27</v>
      </c>
      <c r="C17" s="16">
        <v>252</v>
      </c>
      <c r="D17" s="16">
        <v>283</v>
      </c>
      <c r="E17" s="16">
        <v>360</v>
      </c>
      <c r="F17" s="16">
        <v>493</v>
      </c>
      <c r="G17" s="16">
        <v>339</v>
      </c>
      <c r="H17" s="16">
        <v>303</v>
      </c>
      <c r="I17" s="16">
        <v>390</v>
      </c>
      <c r="J17" s="16">
        <v>413</v>
      </c>
      <c r="K17" s="16">
        <v>393</v>
      </c>
      <c r="L17" s="16">
        <v>405</v>
      </c>
      <c r="M17" s="16">
        <v>368</v>
      </c>
      <c r="N17" s="19"/>
    </row>
    <row r="18" spans="1:14" ht="12.75">
      <c r="A18" s="17">
        <v>14</v>
      </c>
      <c r="B18" s="18" t="s">
        <v>28</v>
      </c>
      <c r="C18" s="16">
        <v>558</v>
      </c>
      <c r="D18" s="16">
        <v>937</v>
      </c>
      <c r="E18" s="16">
        <v>969</v>
      </c>
      <c r="F18" s="16">
        <v>1523</v>
      </c>
      <c r="G18" s="16">
        <v>1156</v>
      </c>
      <c r="H18" s="16">
        <v>915</v>
      </c>
      <c r="I18" s="16">
        <v>1088</v>
      </c>
      <c r="J18" s="16">
        <v>1070</v>
      </c>
      <c r="K18" s="16">
        <v>1015</v>
      </c>
      <c r="L18" s="16">
        <v>1050</v>
      </c>
      <c r="M18" s="16">
        <v>1124</v>
      </c>
      <c r="N18" s="19"/>
    </row>
    <row r="19" spans="1:14" ht="12.75">
      <c r="A19" s="17">
        <v>15</v>
      </c>
      <c r="B19" s="18" t="s">
        <v>29</v>
      </c>
      <c r="C19" s="16">
        <v>1201</v>
      </c>
      <c r="D19" s="16">
        <v>1918</v>
      </c>
      <c r="E19" s="16">
        <v>2477</v>
      </c>
      <c r="F19" s="16">
        <v>4185</v>
      </c>
      <c r="G19" s="16">
        <v>3047</v>
      </c>
      <c r="H19" s="16">
        <v>2238</v>
      </c>
      <c r="I19" s="16">
        <v>2496</v>
      </c>
      <c r="J19" s="16">
        <v>2325</v>
      </c>
      <c r="K19" s="16">
        <v>2374</v>
      </c>
      <c r="L19" s="16">
        <v>2321</v>
      </c>
      <c r="M19" s="16">
        <v>2550</v>
      </c>
      <c r="N19" s="19"/>
    </row>
    <row r="20" spans="1:13" ht="12.75">
      <c r="A20" s="17">
        <v>16</v>
      </c>
      <c r="B20" s="20" t="s">
        <v>30</v>
      </c>
      <c r="C20" s="16">
        <v>783</v>
      </c>
      <c r="D20" s="16">
        <v>1620</v>
      </c>
      <c r="E20" s="16">
        <v>1527</v>
      </c>
      <c r="F20" s="16">
        <v>2692</v>
      </c>
      <c r="G20" s="16">
        <v>1819</v>
      </c>
      <c r="H20" s="16">
        <v>1234</v>
      </c>
      <c r="I20" s="16">
        <v>1561</v>
      </c>
      <c r="J20" s="16">
        <v>1434</v>
      </c>
      <c r="K20" s="16">
        <v>1256</v>
      </c>
      <c r="L20" s="16">
        <v>1311</v>
      </c>
      <c r="M20" s="16">
        <v>1283</v>
      </c>
    </row>
    <row r="21" spans="1:13" ht="12.75">
      <c r="A21" s="21">
        <v>17</v>
      </c>
      <c r="B21" s="22" t="s">
        <v>31</v>
      </c>
      <c r="C21" s="23">
        <v>642</v>
      </c>
      <c r="D21" s="23">
        <v>1170</v>
      </c>
      <c r="E21" s="23">
        <v>1287</v>
      </c>
      <c r="F21" s="23">
        <v>2147</v>
      </c>
      <c r="G21" s="23">
        <v>1689</v>
      </c>
      <c r="H21" s="23">
        <v>1502</v>
      </c>
      <c r="I21" s="23">
        <v>1776</v>
      </c>
      <c r="J21" s="23">
        <v>1755</v>
      </c>
      <c r="K21" s="23">
        <v>1775</v>
      </c>
      <c r="L21" s="23">
        <v>1966</v>
      </c>
      <c r="M21" s="23">
        <v>2094</v>
      </c>
    </row>
    <row r="22" spans="1:13" ht="12.75">
      <c r="A22" s="17">
        <v>18</v>
      </c>
      <c r="B22" s="20" t="s">
        <v>32</v>
      </c>
      <c r="C22" s="16"/>
      <c r="D22" s="16">
        <v>8439</v>
      </c>
      <c r="E22" s="16">
        <v>490</v>
      </c>
      <c r="F22" s="16">
        <v>565</v>
      </c>
      <c r="G22" s="16">
        <v>0</v>
      </c>
      <c r="H22" s="16">
        <v>-9494</v>
      </c>
      <c r="I22" s="16">
        <v>0</v>
      </c>
      <c r="J22" s="16">
        <v>0</v>
      </c>
      <c r="K22" s="16">
        <v>0</v>
      </c>
      <c r="L22" s="16">
        <v>68940</v>
      </c>
      <c r="M22" s="16">
        <v>48160</v>
      </c>
    </row>
    <row r="23" spans="1:13" ht="12.75">
      <c r="A23" s="17">
        <v>19</v>
      </c>
      <c r="B23" s="18" t="s">
        <v>33</v>
      </c>
      <c r="C23" s="16">
        <v>232825</v>
      </c>
      <c r="D23" s="16">
        <v>331356</v>
      </c>
      <c r="E23" s="16">
        <v>306453</v>
      </c>
      <c r="F23" s="16">
        <v>313028</v>
      </c>
      <c r="G23" s="16">
        <v>339944</v>
      </c>
      <c r="H23" s="16">
        <v>306937</v>
      </c>
      <c r="I23" s="16">
        <v>324767</v>
      </c>
      <c r="J23" s="16">
        <v>298260</v>
      </c>
      <c r="K23" s="16">
        <v>282289</v>
      </c>
      <c r="L23" s="16">
        <v>258461</v>
      </c>
      <c r="M23" s="16">
        <v>272478</v>
      </c>
    </row>
    <row r="24" spans="1:13" ht="12.75">
      <c r="A24" s="21">
        <v>20</v>
      </c>
      <c r="B24" s="20" t="s">
        <v>34</v>
      </c>
      <c r="C24" s="16">
        <v>18292</v>
      </c>
      <c r="D24" s="16">
        <v>24025</v>
      </c>
      <c r="E24" s="16">
        <v>23237</v>
      </c>
      <c r="F24" s="16">
        <v>21235</v>
      </c>
      <c r="G24" s="16">
        <v>22778</v>
      </c>
      <c r="H24" s="16">
        <v>22399</v>
      </c>
      <c r="I24" s="16">
        <v>21944</v>
      </c>
      <c r="J24" s="16">
        <v>24561</v>
      </c>
      <c r="K24" s="16">
        <v>22501</v>
      </c>
      <c r="L24" s="16">
        <v>25552</v>
      </c>
      <c r="M24" s="16">
        <v>29463</v>
      </c>
    </row>
    <row r="25" spans="1:13" ht="12.75">
      <c r="A25" s="21">
        <v>21</v>
      </c>
      <c r="B25" s="22" t="s">
        <v>35</v>
      </c>
      <c r="C25" s="23">
        <v>731352</v>
      </c>
      <c r="D25" s="23">
        <v>363126</v>
      </c>
      <c r="E25" s="23">
        <v>258134</v>
      </c>
      <c r="F25" s="23">
        <v>189001</v>
      </c>
      <c r="G25" s="23">
        <v>201986</v>
      </c>
      <c r="H25" s="23">
        <v>150953</v>
      </c>
      <c r="I25" s="23">
        <v>165820</v>
      </c>
      <c r="J25" s="23">
        <v>164883</v>
      </c>
      <c r="K25" s="23">
        <v>152373</v>
      </c>
      <c r="L25" s="23">
        <v>153054</v>
      </c>
      <c r="M25" s="23">
        <v>150249</v>
      </c>
    </row>
    <row r="26" spans="1:13" ht="12.75">
      <c r="A26" s="26">
        <v>22</v>
      </c>
      <c r="B26" s="27" t="s">
        <v>36</v>
      </c>
      <c r="C26" s="23">
        <v>639</v>
      </c>
      <c r="D26" s="23">
        <v>1296</v>
      </c>
      <c r="E26" s="23">
        <v>860</v>
      </c>
      <c r="F26" s="23">
        <v>787</v>
      </c>
      <c r="G26" s="23">
        <v>702</v>
      </c>
      <c r="H26" s="23">
        <v>695</v>
      </c>
      <c r="I26" s="23">
        <v>561</v>
      </c>
      <c r="J26" s="23">
        <v>588</v>
      </c>
      <c r="K26" s="23">
        <v>1282</v>
      </c>
      <c r="L26" s="23">
        <v>2272</v>
      </c>
      <c r="M26" s="23">
        <v>2603</v>
      </c>
    </row>
    <row r="27" spans="1:13" ht="12.75" customHeight="1">
      <c r="A27" s="21">
        <v>23</v>
      </c>
      <c r="B27" s="28" t="s">
        <v>37</v>
      </c>
      <c r="C27" s="29">
        <v>44641</v>
      </c>
      <c r="D27" s="29">
        <v>79320</v>
      </c>
      <c r="E27" s="29">
        <v>61524</v>
      </c>
      <c r="F27" s="29">
        <v>76789</v>
      </c>
      <c r="G27" s="29">
        <v>90331</v>
      </c>
      <c r="H27" s="29">
        <v>80739</v>
      </c>
      <c r="I27" s="29">
        <v>95130</v>
      </c>
      <c r="J27" s="29">
        <v>104547</v>
      </c>
      <c r="K27" s="29">
        <v>105934</v>
      </c>
      <c r="L27" s="29">
        <v>112903</v>
      </c>
      <c r="M27" s="29">
        <v>117166</v>
      </c>
    </row>
    <row r="28" spans="1:13" ht="12.75" customHeight="1">
      <c r="A28" s="21">
        <v>24</v>
      </c>
      <c r="B28" s="28" t="s">
        <v>38</v>
      </c>
      <c r="C28" s="29">
        <v>14628</v>
      </c>
      <c r="D28" s="29">
        <v>21565</v>
      </c>
      <c r="E28" s="29">
        <v>18425</v>
      </c>
      <c r="F28" s="29">
        <v>24482</v>
      </c>
      <c r="G28" s="29">
        <v>23204</v>
      </c>
      <c r="H28" s="29">
        <v>15995</v>
      </c>
      <c r="I28" s="29">
        <v>17784</v>
      </c>
      <c r="J28" s="29">
        <v>17199</v>
      </c>
      <c r="K28" s="29">
        <v>18719</v>
      </c>
      <c r="L28" s="29">
        <v>16874</v>
      </c>
      <c r="M28" s="29">
        <v>17084</v>
      </c>
    </row>
    <row r="29" spans="1:13" ht="12.75">
      <c r="A29" s="30">
        <v>25</v>
      </c>
      <c r="B29" s="31" t="s">
        <v>39</v>
      </c>
      <c r="C29" s="52">
        <v>1820</v>
      </c>
      <c r="D29" s="52">
        <v>2977</v>
      </c>
      <c r="E29" s="52">
        <v>3600</v>
      </c>
      <c r="F29" s="52">
        <v>6309</v>
      </c>
      <c r="G29" s="52">
        <v>4819</v>
      </c>
      <c r="H29" s="52">
        <v>4186</v>
      </c>
      <c r="I29" s="52">
        <v>4930</v>
      </c>
      <c r="J29" s="52">
        <v>5407</v>
      </c>
      <c r="K29" s="52">
        <v>5515</v>
      </c>
      <c r="L29" s="52">
        <v>5805</v>
      </c>
      <c r="M29" s="52">
        <v>6304</v>
      </c>
    </row>
    <row r="30" spans="1:13" ht="12.75" customHeight="1">
      <c r="A30" s="126" t="s">
        <v>40</v>
      </c>
      <c r="B30" s="127"/>
      <c r="C30" s="32">
        <v>1322618</v>
      </c>
      <c r="D30" s="53">
        <v>1067958</v>
      </c>
      <c r="E30" s="32">
        <v>928525</v>
      </c>
      <c r="F30" s="53">
        <v>947509</v>
      </c>
      <c r="G30" s="54">
        <v>975589</v>
      </c>
      <c r="H30" s="54">
        <v>862244</v>
      </c>
      <c r="I30" s="54">
        <v>1303223</v>
      </c>
      <c r="J30" s="54">
        <v>1380251</v>
      </c>
      <c r="K30" s="54">
        <v>1507616</v>
      </c>
      <c r="L30" s="54">
        <v>1604223</v>
      </c>
      <c r="M30" s="33">
        <v>1625419</v>
      </c>
    </row>
    <row r="31" spans="1:13" ht="22.5" customHeight="1">
      <c r="A31" s="36">
        <v>26</v>
      </c>
      <c r="B31" s="37" t="s">
        <v>41</v>
      </c>
      <c r="C31" s="23"/>
      <c r="D31" s="23">
        <v>9247</v>
      </c>
      <c r="E31" s="23">
        <v>17589</v>
      </c>
      <c r="F31" s="23">
        <v>19562</v>
      </c>
      <c r="G31" s="23">
        <v>21074</v>
      </c>
      <c r="H31" s="23">
        <v>17358</v>
      </c>
      <c r="I31" s="23">
        <v>21959</v>
      </c>
      <c r="J31" s="23">
        <v>22784</v>
      </c>
      <c r="K31" s="23">
        <v>21359</v>
      </c>
      <c r="L31" s="23">
        <v>21734</v>
      </c>
      <c r="M31" s="23">
        <v>22067</v>
      </c>
    </row>
    <row r="32" spans="1:13" ht="12.75">
      <c r="A32" s="34">
        <v>27</v>
      </c>
      <c r="B32" s="35" t="s">
        <v>42</v>
      </c>
      <c r="C32" s="16"/>
      <c r="D32" s="16">
        <v>4097</v>
      </c>
      <c r="E32" s="16">
        <v>11097</v>
      </c>
      <c r="F32" s="16">
        <v>14584</v>
      </c>
      <c r="G32" s="16">
        <v>15788</v>
      </c>
      <c r="H32" s="16">
        <v>12502</v>
      </c>
      <c r="I32" s="16">
        <v>15441</v>
      </c>
      <c r="J32" s="16">
        <v>15548</v>
      </c>
      <c r="K32" s="16">
        <v>14036</v>
      </c>
      <c r="L32" s="16">
        <v>13078</v>
      </c>
      <c r="M32" s="16">
        <v>14021</v>
      </c>
    </row>
    <row r="33" spans="1:13" ht="12.75">
      <c r="A33" s="34">
        <v>28</v>
      </c>
      <c r="B33" s="35" t="s">
        <v>43</v>
      </c>
      <c r="C33" s="16"/>
      <c r="D33" s="16">
        <v>1210</v>
      </c>
      <c r="E33" s="16">
        <v>3696</v>
      </c>
      <c r="F33" s="16">
        <v>5167</v>
      </c>
      <c r="G33" s="16">
        <v>3701</v>
      </c>
      <c r="H33" s="16">
        <v>3183</v>
      </c>
      <c r="I33" s="16">
        <v>3867</v>
      </c>
      <c r="J33" s="16">
        <v>3928</v>
      </c>
      <c r="K33" s="16">
        <v>4117</v>
      </c>
      <c r="L33" s="16">
        <v>3736</v>
      </c>
      <c r="M33" s="16">
        <v>4018</v>
      </c>
    </row>
    <row r="34" spans="1:13" ht="12.75">
      <c r="A34" s="34">
        <v>29</v>
      </c>
      <c r="B34" s="35" t="s">
        <v>44</v>
      </c>
      <c r="C34" s="16"/>
      <c r="D34" s="16">
        <v>73334</v>
      </c>
      <c r="E34" s="16">
        <v>122306</v>
      </c>
      <c r="F34" s="16">
        <v>115840</v>
      </c>
      <c r="G34" s="16">
        <v>125939</v>
      </c>
      <c r="H34" s="16">
        <v>105951</v>
      </c>
      <c r="I34" s="16">
        <v>137802</v>
      </c>
      <c r="J34" s="16">
        <v>149663</v>
      </c>
      <c r="K34" s="16">
        <v>146593</v>
      </c>
      <c r="L34" s="16">
        <v>156693</v>
      </c>
      <c r="M34" s="16">
        <v>177907</v>
      </c>
    </row>
    <row r="35" spans="1:13" ht="12.75">
      <c r="A35" s="34">
        <v>30</v>
      </c>
      <c r="B35" s="35" t="s">
        <v>45</v>
      </c>
      <c r="C35" s="16"/>
      <c r="D35" s="16">
        <v>2651</v>
      </c>
      <c r="E35" s="16">
        <v>8162</v>
      </c>
      <c r="F35" s="16">
        <v>14210</v>
      </c>
      <c r="G35" s="16">
        <v>9275</v>
      </c>
      <c r="H35" s="16">
        <v>7697</v>
      </c>
      <c r="I35" s="16">
        <v>9460</v>
      </c>
      <c r="J35" s="16">
        <v>9749</v>
      </c>
      <c r="K35" s="16">
        <v>8761</v>
      </c>
      <c r="L35" s="16">
        <v>8481</v>
      </c>
      <c r="M35" s="16">
        <v>8796</v>
      </c>
    </row>
    <row r="36" spans="1:13" ht="12.75">
      <c r="A36" s="34">
        <v>31</v>
      </c>
      <c r="B36" s="35" t="s">
        <v>46</v>
      </c>
      <c r="C36" s="16"/>
      <c r="D36" s="16">
        <v>4964</v>
      </c>
      <c r="E36" s="16">
        <v>14023</v>
      </c>
      <c r="F36" s="16">
        <v>30568</v>
      </c>
      <c r="G36" s="16">
        <v>26830</v>
      </c>
      <c r="H36" s="16">
        <v>25105</v>
      </c>
      <c r="I36" s="16">
        <v>24456</v>
      </c>
      <c r="J36" s="16">
        <v>38929</v>
      </c>
      <c r="K36" s="16">
        <v>31838</v>
      </c>
      <c r="L36" s="16">
        <v>33523</v>
      </c>
      <c r="M36" s="16">
        <v>30017</v>
      </c>
    </row>
    <row r="37" spans="1:13" ht="12.75">
      <c r="A37" s="34">
        <v>32</v>
      </c>
      <c r="B37" s="35" t="s">
        <v>47</v>
      </c>
      <c r="C37" s="16"/>
      <c r="D37" s="16">
        <v>652</v>
      </c>
      <c r="E37" s="16">
        <v>1590</v>
      </c>
      <c r="F37" s="16">
        <v>2516</v>
      </c>
      <c r="G37" s="16">
        <v>2164</v>
      </c>
      <c r="H37" s="16">
        <v>1746</v>
      </c>
      <c r="I37" s="16">
        <v>2175</v>
      </c>
      <c r="J37" s="16">
        <v>2284</v>
      </c>
      <c r="K37" s="16">
        <v>2232</v>
      </c>
      <c r="L37" s="16">
        <v>2227</v>
      </c>
      <c r="M37" s="16">
        <v>2459</v>
      </c>
    </row>
    <row r="38" spans="1:13" ht="12.75">
      <c r="A38" s="34">
        <v>33</v>
      </c>
      <c r="B38" s="35" t="s">
        <v>48</v>
      </c>
      <c r="C38" s="16"/>
      <c r="D38" s="16">
        <v>731</v>
      </c>
      <c r="E38" s="16">
        <v>345</v>
      </c>
      <c r="F38" s="16">
        <v>503</v>
      </c>
      <c r="G38" s="16">
        <v>451</v>
      </c>
      <c r="H38" s="16">
        <v>379</v>
      </c>
      <c r="I38" s="16">
        <v>515</v>
      </c>
      <c r="J38" s="16">
        <v>489</v>
      </c>
      <c r="K38" s="16">
        <v>536</v>
      </c>
      <c r="L38" s="16">
        <v>558</v>
      </c>
      <c r="M38" s="16">
        <v>613</v>
      </c>
    </row>
    <row r="39" spans="1:13" ht="12.75">
      <c r="A39" s="34">
        <v>34</v>
      </c>
      <c r="B39" s="35" t="s">
        <v>49</v>
      </c>
      <c r="C39" s="16"/>
      <c r="D39" s="16">
        <v>111137</v>
      </c>
      <c r="E39" s="16">
        <v>174209</v>
      </c>
      <c r="F39" s="16">
        <v>148420</v>
      </c>
      <c r="G39" s="16">
        <v>129878</v>
      </c>
      <c r="H39" s="16">
        <v>93309</v>
      </c>
      <c r="I39" s="16">
        <v>93196</v>
      </c>
      <c r="J39" s="16">
        <v>81590</v>
      </c>
      <c r="K39" s="16">
        <v>70849</v>
      </c>
      <c r="L39" s="16">
        <v>64480</v>
      </c>
      <c r="M39" s="16">
        <v>59686</v>
      </c>
    </row>
    <row r="40" spans="1:13" ht="12.75">
      <c r="A40" s="36">
        <v>35</v>
      </c>
      <c r="B40" s="37" t="s">
        <v>50</v>
      </c>
      <c r="C40" s="23"/>
      <c r="D40" s="23">
        <v>2040</v>
      </c>
      <c r="E40" s="23">
        <v>4145</v>
      </c>
      <c r="F40" s="23">
        <v>4674</v>
      </c>
      <c r="G40" s="23">
        <v>4583</v>
      </c>
      <c r="H40" s="23">
        <v>3893</v>
      </c>
      <c r="I40" s="23">
        <v>4760</v>
      </c>
      <c r="J40" s="23">
        <v>5030</v>
      </c>
      <c r="K40" s="23">
        <v>7925</v>
      </c>
      <c r="L40" s="23">
        <v>11119</v>
      </c>
      <c r="M40" s="23">
        <v>12859</v>
      </c>
    </row>
    <row r="41" spans="1:13" ht="12.75">
      <c r="A41" s="34">
        <v>36</v>
      </c>
      <c r="B41" s="35" t="s">
        <v>51</v>
      </c>
      <c r="C41" s="16"/>
      <c r="D41" s="16">
        <v>9753</v>
      </c>
      <c r="E41" s="16">
        <v>34436</v>
      </c>
      <c r="F41" s="16">
        <v>54197</v>
      </c>
      <c r="G41" s="16">
        <v>48439</v>
      </c>
      <c r="H41" s="16">
        <v>43766</v>
      </c>
      <c r="I41" s="16">
        <v>49419</v>
      </c>
      <c r="J41" s="16">
        <v>51410</v>
      </c>
      <c r="K41" s="16">
        <v>50799</v>
      </c>
      <c r="L41" s="16">
        <v>52263</v>
      </c>
      <c r="M41" s="16">
        <v>56146</v>
      </c>
    </row>
    <row r="42" spans="1:13" ht="12.75">
      <c r="A42" s="34">
        <v>37</v>
      </c>
      <c r="B42" s="35" t="s">
        <v>52</v>
      </c>
      <c r="C42" s="16"/>
      <c r="D42" s="16">
        <v>4236</v>
      </c>
      <c r="E42" s="16">
        <v>12336</v>
      </c>
      <c r="F42" s="16">
        <v>15055</v>
      </c>
      <c r="G42" s="16">
        <v>18156</v>
      </c>
      <c r="H42" s="16">
        <v>18296</v>
      </c>
      <c r="I42" s="16">
        <v>25037</v>
      </c>
      <c r="J42" s="16">
        <v>26070</v>
      </c>
      <c r="K42" s="16">
        <v>24866</v>
      </c>
      <c r="L42" s="16">
        <v>26462</v>
      </c>
      <c r="M42" s="16">
        <v>28112</v>
      </c>
    </row>
    <row r="43" spans="1:13" ht="12.75">
      <c r="A43" s="34">
        <v>38</v>
      </c>
      <c r="B43" s="35" t="s">
        <v>53</v>
      </c>
      <c r="C43" s="16"/>
      <c r="D43" s="16">
        <v>25218</v>
      </c>
      <c r="E43" s="16">
        <v>31309</v>
      </c>
      <c r="F43" s="16">
        <v>26674</v>
      </c>
      <c r="G43" s="16">
        <v>23248</v>
      </c>
      <c r="H43" s="16">
        <v>16700</v>
      </c>
      <c r="I43" s="16">
        <v>16649</v>
      </c>
      <c r="J43" s="16">
        <v>15903</v>
      </c>
      <c r="K43" s="16">
        <v>15058</v>
      </c>
      <c r="L43" s="16">
        <v>15290</v>
      </c>
      <c r="M43" s="16">
        <v>18720</v>
      </c>
    </row>
    <row r="44" spans="1:13" ht="12.75">
      <c r="A44" s="34">
        <v>39</v>
      </c>
      <c r="B44" s="35" t="s">
        <v>54</v>
      </c>
      <c r="C44" s="16"/>
      <c r="D44" s="16">
        <v>20002</v>
      </c>
      <c r="E44" s="16">
        <v>31235</v>
      </c>
      <c r="F44" s="16">
        <v>26829</v>
      </c>
      <c r="G44" s="16">
        <v>27502</v>
      </c>
      <c r="H44" s="16">
        <v>24871</v>
      </c>
      <c r="I44" s="16">
        <v>26098</v>
      </c>
      <c r="J44" s="16">
        <v>24724</v>
      </c>
      <c r="K44" s="16">
        <v>24115</v>
      </c>
      <c r="L44" s="16">
        <v>24955</v>
      </c>
      <c r="M44" s="16">
        <v>30525</v>
      </c>
    </row>
    <row r="45" spans="1:13" ht="12.75">
      <c r="A45" s="34">
        <v>40</v>
      </c>
      <c r="B45" s="35" t="s">
        <v>55</v>
      </c>
      <c r="C45" s="16"/>
      <c r="D45" s="16">
        <v>1133</v>
      </c>
      <c r="E45" s="16">
        <v>2521</v>
      </c>
      <c r="F45" s="16">
        <v>2782</v>
      </c>
      <c r="G45" s="16">
        <v>2901</v>
      </c>
      <c r="H45" s="16">
        <v>2596</v>
      </c>
      <c r="I45" s="16">
        <v>2669</v>
      </c>
      <c r="J45" s="16">
        <v>2578</v>
      </c>
      <c r="K45" s="16">
        <v>2615</v>
      </c>
      <c r="L45" s="16">
        <v>2504</v>
      </c>
      <c r="M45" s="16">
        <v>2440</v>
      </c>
    </row>
    <row r="46" spans="1:13" ht="12.75" customHeight="1">
      <c r="A46" s="126" t="s">
        <v>56</v>
      </c>
      <c r="B46" s="127"/>
      <c r="C46" s="32">
        <v>0</v>
      </c>
      <c r="D46" s="53">
        <v>270405</v>
      </c>
      <c r="E46" s="32">
        <v>468999</v>
      </c>
      <c r="F46" s="53">
        <v>481581</v>
      </c>
      <c r="G46" s="54">
        <v>459929</v>
      </c>
      <c r="H46" s="54">
        <v>377352</v>
      </c>
      <c r="I46" s="54">
        <v>433503</v>
      </c>
      <c r="J46" s="54">
        <v>450679</v>
      </c>
      <c r="K46" s="54">
        <v>425699</v>
      </c>
      <c r="L46" s="54">
        <v>437103</v>
      </c>
      <c r="M46" s="33">
        <v>468386</v>
      </c>
    </row>
    <row r="47" spans="1:13" ht="12.75">
      <c r="A47" s="59">
        <v>41</v>
      </c>
      <c r="B47" s="60" t="s">
        <v>57</v>
      </c>
      <c r="C47" s="66"/>
      <c r="D47" s="66"/>
      <c r="E47" s="66">
        <v>14400</v>
      </c>
      <c r="F47" s="66">
        <v>43983</v>
      </c>
      <c r="G47" s="66">
        <v>54698</v>
      </c>
      <c r="H47" s="66">
        <v>51915</v>
      </c>
      <c r="I47" s="66">
        <v>62145</v>
      </c>
      <c r="J47" s="66">
        <v>62224</v>
      </c>
      <c r="K47" s="66">
        <v>60684</v>
      </c>
      <c r="L47" s="66">
        <v>63962</v>
      </c>
      <c r="M47" s="66">
        <v>64426</v>
      </c>
    </row>
    <row r="48" spans="1:13" ht="12.75">
      <c r="A48" s="34">
        <v>42</v>
      </c>
      <c r="B48" s="35" t="s">
        <v>58</v>
      </c>
      <c r="C48" s="39"/>
      <c r="D48" s="39"/>
      <c r="E48" s="39">
        <v>267</v>
      </c>
      <c r="F48" s="39">
        <v>887</v>
      </c>
      <c r="G48" s="39">
        <v>780</v>
      </c>
      <c r="H48" s="39">
        <v>697</v>
      </c>
      <c r="I48" s="39">
        <v>777</v>
      </c>
      <c r="J48" s="39">
        <v>730</v>
      </c>
      <c r="K48" s="39">
        <v>744</v>
      </c>
      <c r="L48" s="39">
        <v>647</v>
      </c>
      <c r="M48" s="39">
        <v>700</v>
      </c>
    </row>
    <row r="49" spans="1:13" ht="12.75">
      <c r="A49" s="36">
        <v>43</v>
      </c>
      <c r="B49" s="37" t="s">
        <v>59</v>
      </c>
      <c r="C49" s="38"/>
      <c r="D49" s="38"/>
      <c r="E49" s="38">
        <v>499</v>
      </c>
      <c r="F49" s="38">
        <v>1094</v>
      </c>
      <c r="G49" s="38">
        <v>1054</v>
      </c>
      <c r="H49" s="38">
        <v>962</v>
      </c>
      <c r="I49" s="38">
        <v>1133</v>
      </c>
      <c r="J49" s="38">
        <v>1224</v>
      </c>
      <c r="K49" s="38">
        <v>1353</v>
      </c>
      <c r="L49" s="38">
        <v>1469</v>
      </c>
      <c r="M49" s="38">
        <v>1422</v>
      </c>
    </row>
    <row r="50" spans="1:13" ht="12.75">
      <c r="A50" s="34">
        <v>44</v>
      </c>
      <c r="B50" s="35" t="s">
        <v>60</v>
      </c>
      <c r="C50" s="39"/>
      <c r="D50" s="39"/>
      <c r="E50" s="39">
        <v>1695</v>
      </c>
      <c r="F50" s="39">
        <v>3165</v>
      </c>
      <c r="G50" s="39">
        <v>2862</v>
      </c>
      <c r="H50" s="39">
        <v>2382</v>
      </c>
      <c r="I50" s="39">
        <v>2717</v>
      </c>
      <c r="J50" s="39">
        <v>2818</v>
      </c>
      <c r="K50" s="39">
        <v>2838</v>
      </c>
      <c r="L50" s="39">
        <v>2794</v>
      </c>
      <c r="M50" s="39">
        <v>2694</v>
      </c>
    </row>
    <row r="51" spans="1:13" ht="12.75">
      <c r="A51" s="34">
        <v>45</v>
      </c>
      <c r="B51" s="35" t="s">
        <v>61</v>
      </c>
      <c r="C51" s="39"/>
      <c r="D51" s="39"/>
      <c r="E51" s="39">
        <v>710</v>
      </c>
      <c r="F51" s="39">
        <v>883</v>
      </c>
      <c r="G51" s="39">
        <v>797</v>
      </c>
      <c r="H51" s="39">
        <v>696</v>
      </c>
      <c r="I51" s="39">
        <v>943</v>
      </c>
      <c r="J51" s="39">
        <v>932</v>
      </c>
      <c r="K51" s="39">
        <v>905</v>
      </c>
      <c r="L51" s="39">
        <v>967</v>
      </c>
      <c r="M51" s="39">
        <v>1029</v>
      </c>
    </row>
    <row r="52" spans="1:13" ht="12.75">
      <c r="A52" s="34">
        <v>46</v>
      </c>
      <c r="B52" s="35" t="s">
        <v>62</v>
      </c>
      <c r="C52" s="39"/>
      <c r="D52" s="39"/>
      <c r="E52" s="39">
        <v>215320</v>
      </c>
      <c r="F52" s="39">
        <v>578460</v>
      </c>
      <c r="G52" s="39">
        <v>511859</v>
      </c>
      <c r="H52" s="39">
        <v>419316</v>
      </c>
      <c r="I52" s="39">
        <v>436724</v>
      </c>
      <c r="J52" s="39">
        <v>405761</v>
      </c>
      <c r="K52" s="39">
        <v>371463</v>
      </c>
      <c r="L52" s="39">
        <v>333257</v>
      </c>
      <c r="M52" s="39">
        <v>318918</v>
      </c>
    </row>
    <row r="53" spans="1:13" ht="12.75">
      <c r="A53" s="34">
        <v>47</v>
      </c>
      <c r="B53" s="35" t="s">
        <v>63</v>
      </c>
      <c r="C53" s="39"/>
      <c r="D53" s="39"/>
      <c r="E53" s="39">
        <v>9213</v>
      </c>
      <c r="F53" s="39">
        <v>25010</v>
      </c>
      <c r="G53" s="39">
        <v>31477</v>
      </c>
      <c r="H53" s="39">
        <v>26948</v>
      </c>
      <c r="I53" s="39">
        <v>32820</v>
      </c>
      <c r="J53" s="39">
        <v>34996</v>
      </c>
      <c r="K53" s="39">
        <v>37129</v>
      </c>
      <c r="L53" s="39">
        <v>39014</v>
      </c>
      <c r="M53" s="39">
        <v>40238</v>
      </c>
    </row>
    <row r="54" spans="1:13" ht="12.75">
      <c r="A54" s="34">
        <v>48</v>
      </c>
      <c r="B54" s="35" t="s">
        <v>64</v>
      </c>
      <c r="C54" s="39"/>
      <c r="D54" s="39"/>
      <c r="E54" s="39">
        <v>555</v>
      </c>
      <c r="F54" s="39">
        <v>1515</v>
      </c>
      <c r="G54" s="39">
        <v>1610</v>
      </c>
      <c r="H54" s="39">
        <v>1426</v>
      </c>
      <c r="I54" s="39">
        <v>1480</v>
      </c>
      <c r="J54" s="39">
        <v>1470</v>
      </c>
      <c r="K54" s="39">
        <v>1619</v>
      </c>
      <c r="L54" s="39">
        <v>1675</v>
      </c>
      <c r="M54" s="39">
        <v>1474</v>
      </c>
    </row>
    <row r="55" spans="1:13" ht="12.75">
      <c r="A55" s="34">
        <v>49</v>
      </c>
      <c r="B55" s="35" t="s">
        <v>65</v>
      </c>
      <c r="C55" s="39"/>
      <c r="D55" s="39"/>
      <c r="E55" s="39">
        <v>2279</v>
      </c>
      <c r="F55" s="39">
        <v>8604</v>
      </c>
      <c r="G55" s="39">
        <v>11877</v>
      </c>
      <c r="H55" s="39">
        <v>11041</v>
      </c>
      <c r="I55" s="39">
        <v>15118</v>
      </c>
      <c r="J55" s="39">
        <v>13164</v>
      </c>
      <c r="K55" s="39">
        <v>14804</v>
      </c>
      <c r="L55" s="39">
        <v>17677</v>
      </c>
      <c r="M55" s="39">
        <v>16464</v>
      </c>
    </row>
    <row r="56" spans="1:13" ht="12.75">
      <c r="A56" s="34">
        <v>50</v>
      </c>
      <c r="B56" s="35" t="s">
        <v>66</v>
      </c>
      <c r="C56" s="39"/>
      <c r="D56" s="39"/>
      <c r="E56" s="39">
        <v>4611</v>
      </c>
      <c r="F56" s="39">
        <v>18646</v>
      </c>
      <c r="G56" s="39">
        <v>18975</v>
      </c>
      <c r="H56" s="39">
        <v>16739</v>
      </c>
      <c r="I56" s="39">
        <v>17913</v>
      </c>
      <c r="J56" s="39">
        <v>18833</v>
      </c>
      <c r="K56" s="39">
        <v>18820</v>
      </c>
      <c r="L56" s="39">
        <v>16399</v>
      </c>
      <c r="M56" s="39">
        <v>17726</v>
      </c>
    </row>
    <row r="57" spans="1:13" ht="12.75">
      <c r="A57" s="34">
        <v>51</v>
      </c>
      <c r="B57" s="35" t="s">
        <v>67</v>
      </c>
      <c r="C57" s="39"/>
      <c r="D57" s="39"/>
      <c r="E57" s="39">
        <v>324</v>
      </c>
      <c r="F57" s="39">
        <v>43</v>
      </c>
      <c r="G57" s="39">
        <v>29</v>
      </c>
      <c r="H57" s="39">
        <v>29</v>
      </c>
      <c r="I57" s="39">
        <v>36</v>
      </c>
      <c r="J57" s="39">
        <v>25</v>
      </c>
      <c r="K57" s="39">
        <v>25</v>
      </c>
      <c r="L57" s="39">
        <v>28</v>
      </c>
      <c r="M57" s="39">
        <v>26</v>
      </c>
    </row>
    <row r="58" spans="1:13" ht="12.75">
      <c r="A58" s="34">
        <v>52</v>
      </c>
      <c r="B58" s="35" t="s">
        <v>68</v>
      </c>
      <c r="C58" s="39"/>
      <c r="D58" s="39"/>
      <c r="E58" s="39">
        <v>9043</v>
      </c>
      <c r="F58" s="39">
        <v>9009</v>
      </c>
      <c r="G58" s="39">
        <v>5318</v>
      </c>
      <c r="H58" s="39">
        <v>4219</v>
      </c>
      <c r="I58" s="39">
        <v>4793</v>
      </c>
      <c r="J58" s="39">
        <v>4333</v>
      </c>
      <c r="K58" s="39">
        <v>4142</v>
      </c>
      <c r="L58" s="39">
        <v>3964</v>
      </c>
      <c r="M58" s="39">
        <v>3841</v>
      </c>
    </row>
    <row r="59" spans="1:13" ht="12.75">
      <c r="A59" s="34">
        <v>53</v>
      </c>
      <c r="B59" s="35" t="s">
        <v>69</v>
      </c>
      <c r="C59" s="39"/>
      <c r="D59" s="39"/>
      <c r="E59" s="39">
        <v>1227</v>
      </c>
      <c r="F59" s="39">
        <v>2060</v>
      </c>
      <c r="G59" s="39">
        <v>2027</v>
      </c>
      <c r="H59" s="39">
        <v>1670</v>
      </c>
      <c r="I59" s="39">
        <v>2006</v>
      </c>
      <c r="J59" s="39">
        <v>2056</v>
      </c>
      <c r="K59" s="39">
        <v>2367</v>
      </c>
      <c r="L59" s="39">
        <v>2217</v>
      </c>
      <c r="M59" s="39">
        <v>1868</v>
      </c>
    </row>
    <row r="60" spans="1:13" ht="12.75">
      <c r="A60" s="34">
        <v>54</v>
      </c>
      <c r="B60" s="35" t="s">
        <v>70</v>
      </c>
      <c r="C60" s="39"/>
      <c r="D60" s="39"/>
      <c r="E60" s="39">
        <v>24429</v>
      </c>
      <c r="F60" s="39">
        <v>68366</v>
      </c>
      <c r="G60" s="39">
        <v>70369</v>
      </c>
      <c r="H60" s="39">
        <v>59223</v>
      </c>
      <c r="I60" s="39">
        <v>65242</v>
      </c>
      <c r="J60" s="39">
        <v>60792</v>
      </c>
      <c r="K60" s="39">
        <v>58467</v>
      </c>
      <c r="L60" s="39">
        <v>61298</v>
      </c>
      <c r="M60" s="39">
        <v>60916</v>
      </c>
    </row>
    <row r="61" spans="1:13" ht="12.75">
      <c r="A61" s="34">
        <v>55</v>
      </c>
      <c r="B61" s="35" t="s">
        <v>71</v>
      </c>
      <c r="C61" s="39"/>
      <c r="D61" s="39"/>
      <c r="E61" s="39">
        <v>390</v>
      </c>
      <c r="F61" s="39">
        <v>885</v>
      </c>
      <c r="G61" s="39">
        <v>826</v>
      </c>
      <c r="H61" s="39">
        <v>770</v>
      </c>
      <c r="I61" s="39">
        <v>872</v>
      </c>
      <c r="J61" s="39">
        <v>850</v>
      </c>
      <c r="K61" s="39">
        <v>870</v>
      </c>
      <c r="L61" s="39">
        <v>843</v>
      </c>
      <c r="M61" s="39">
        <v>862</v>
      </c>
    </row>
    <row r="62" spans="1:13" ht="13.5" customHeight="1">
      <c r="A62" s="36">
        <v>56</v>
      </c>
      <c r="B62" s="37" t="s">
        <v>72</v>
      </c>
      <c r="C62" s="38"/>
      <c r="D62" s="38"/>
      <c r="E62" s="38">
        <v>9392</v>
      </c>
      <c r="F62" s="38">
        <v>20482</v>
      </c>
      <c r="G62" s="38">
        <v>25238</v>
      </c>
      <c r="H62" s="38">
        <v>21973</v>
      </c>
      <c r="I62" s="38">
        <v>25345</v>
      </c>
      <c r="J62" s="38">
        <v>24823</v>
      </c>
      <c r="K62" s="38">
        <v>25383</v>
      </c>
      <c r="L62" s="38">
        <v>27818</v>
      </c>
      <c r="M62" s="38">
        <v>31027</v>
      </c>
    </row>
    <row r="63" spans="1:13" ht="12.75">
      <c r="A63" s="128" t="s">
        <v>73</v>
      </c>
      <c r="B63" s="129"/>
      <c r="C63" s="45">
        <v>0</v>
      </c>
      <c r="D63" s="46">
        <v>0</v>
      </c>
      <c r="E63" s="45">
        <v>294354</v>
      </c>
      <c r="F63" s="46">
        <v>783092</v>
      </c>
      <c r="G63" s="55">
        <v>739796</v>
      </c>
      <c r="H63" s="55">
        <v>620006</v>
      </c>
      <c r="I63" s="55">
        <v>670064</v>
      </c>
      <c r="J63" s="55">
        <v>635031</v>
      </c>
      <c r="K63" s="55">
        <v>601613</v>
      </c>
      <c r="L63" s="55">
        <v>574029</v>
      </c>
      <c r="M63" s="56">
        <v>563631</v>
      </c>
    </row>
    <row r="64" spans="1:13" ht="12.75">
      <c r="A64" s="59">
        <v>57</v>
      </c>
      <c r="B64" s="60" t="s">
        <v>110</v>
      </c>
      <c r="C64" s="66"/>
      <c r="D64" s="66"/>
      <c r="E64" s="66"/>
      <c r="F64" s="66"/>
      <c r="G64" s="66"/>
      <c r="H64" s="66">
        <v>866</v>
      </c>
      <c r="I64" s="66">
        <v>1857</v>
      </c>
      <c r="J64" s="66">
        <v>1936</v>
      </c>
      <c r="K64" s="66">
        <v>2029</v>
      </c>
      <c r="L64" s="66">
        <v>2063</v>
      </c>
      <c r="M64" s="66">
        <v>1900</v>
      </c>
    </row>
    <row r="65" spans="1:13" ht="12.75">
      <c r="A65" s="36">
        <v>58</v>
      </c>
      <c r="B65" s="37" t="s">
        <v>111</v>
      </c>
      <c r="C65" s="38"/>
      <c r="D65" s="38"/>
      <c r="E65" s="38"/>
      <c r="F65" s="38"/>
      <c r="G65" s="38"/>
      <c r="H65" s="38">
        <v>288</v>
      </c>
      <c r="I65" s="38">
        <v>636</v>
      </c>
      <c r="J65" s="38">
        <v>674</v>
      </c>
      <c r="K65" s="38">
        <v>640</v>
      </c>
      <c r="L65" s="38">
        <v>658</v>
      </c>
      <c r="M65" s="38">
        <v>683</v>
      </c>
    </row>
    <row r="66" spans="1:13" ht="12.75">
      <c r="A66" s="36">
        <v>59</v>
      </c>
      <c r="B66" s="37" t="s">
        <v>112</v>
      </c>
      <c r="C66" s="38"/>
      <c r="D66" s="38"/>
      <c r="E66" s="38"/>
      <c r="F66" s="38"/>
      <c r="G66" s="38"/>
      <c r="H66" s="38">
        <v>782</v>
      </c>
      <c r="I66" s="38">
        <v>1656</v>
      </c>
      <c r="J66" s="38">
        <v>1738</v>
      </c>
      <c r="K66" s="38">
        <v>1791</v>
      </c>
      <c r="L66" s="38">
        <v>1891</v>
      </c>
      <c r="M66" s="38">
        <v>1732</v>
      </c>
    </row>
    <row r="67" spans="1:13" ht="12.75">
      <c r="A67" s="36">
        <v>60</v>
      </c>
      <c r="B67" s="37" t="s">
        <v>113</v>
      </c>
      <c r="C67" s="38"/>
      <c r="D67" s="38"/>
      <c r="E67" s="38"/>
      <c r="F67" s="38"/>
      <c r="G67" s="38"/>
      <c r="H67" s="38">
        <v>3349</v>
      </c>
      <c r="I67" s="38">
        <v>5861</v>
      </c>
      <c r="J67" s="38">
        <v>6424</v>
      </c>
      <c r="K67" s="38">
        <v>7718</v>
      </c>
      <c r="L67" s="38">
        <v>7241</v>
      </c>
      <c r="M67" s="38">
        <v>5271</v>
      </c>
    </row>
    <row r="68" spans="1:13" ht="12.75">
      <c r="A68" s="36">
        <v>61</v>
      </c>
      <c r="B68" s="37" t="s">
        <v>114</v>
      </c>
      <c r="C68" s="38"/>
      <c r="D68" s="38"/>
      <c r="E68" s="38"/>
      <c r="F68" s="38"/>
      <c r="G68" s="38"/>
      <c r="H68" s="38">
        <v>11879</v>
      </c>
      <c r="I68" s="38">
        <v>25593</v>
      </c>
      <c r="J68" s="38">
        <v>31708</v>
      </c>
      <c r="K68" s="38">
        <v>30120</v>
      </c>
      <c r="L68" s="38">
        <v>26113</v>
      </c>
      <c r="M68" s="38">
        <v>25075</v>
      </c>
    </row>
    <row r="69" spans="1:13" ht="12.75">
      <c r="A69" s="36">
        <v>62</v>
      </c>
      <c r="B69" s="37" t="s">
        <v>115</v>
      </c>
      <c r="C69" s="38"/>
      <c r="D69" s="38"/>
      <c r="E69" s="38"/>
      <c r="F69" s="38"/>
      <c r="G69" s="38"/>
      <c r="H69" s="38">
        <v>2318</v>
      </c>
      <c r="I69" s="38">
        <v>3870</v>
      </c>
      <c r="J69" s="38">
        <v>4239</v>
      </c>
      <c r="K69" s="38">
        <v>5244</v>
      </c>
      <c r="L69" s="38">
        <v>3637</v>
      </c>
      <c r="M69" s="38">
        <v>3036</v>
      </c>
    </row>
    <row r="70" spans="1:13" ht="12.75">
      <c r="A70" s="36">
        <v>63</v>
      </c>
      <c r="B70" s="37" t="s">
        <v>116</v>
      </c>
      <c r="C70" s="38"/>
      <c r="D70" s="38"/>
      <c r="E70" s="38"/>
      <c r="F70" s="38"/>
      <c r="G70" s="38"/>
      <c r="H70" s="38">
        <v>92</v>
      </c>
      <c r="I70" s="38">
        <v>168</v>
      </c>
      <c r="J70" s="38">
        <v>226</v>
      </c>
      <c r="K70" s="38">
        <v>247</v>
      </c>
      <c r="L70" s="38">
        <v>188</v>
      </c>
      <c r="M70" s="38">
        <v>175</v>
      </c>
    </row>
    <row r="71" spans="1:13" ht="12.75">
      <c r="A71" s="36">
        <v>64</v>
      </c>
      <c r="B71" s="37" t="s">
        <v>117</v>
      </c>
      <c r="C71" s="38"/>
      <c r="D71" s="38"/>
      <c r="E71" s="38"/>
      <c r="F71" s="38"/>
      <c r="G71" s="38"/>
      <c r="H71" s="38">
        <v>4723</v>
      </c>
      <c r="I71" s="38">
        <v>19598</v>
      </c>
      <c r="J71" s="38">
        <v>28856</v>
      </c>
      <c r="K71" s="38">
        <v>35828</v>
      </c>
      <c r="L71" s="38">
        <v>35818</v>
      </c>
      <c r="M71" s="38">
        <v>33412</v>
      </c>
    </row>
    <row r="72" spans="1:13" ht="12.75">
      <c r="A72" s="36">
        <v>65</v>
      </c>
      <c r="B72" s="37" t="s">
        <v>118</v>
      </c>
      <c r="C72" s="38"/>
      <c r="D72" s="38"/>
      <c r="E72" s="38"/>
      <c r="F72" s="38"/>
      <c r="G72" s="38"/>
      <c r="H72" s="38">
        <v>25046</v>
      </c>
      <c r="I72" s="38">
        <v>79363</v>
      </c>
      <c r="J72" s="38">
        <v>93699</v>
      </c>
      <c r="K72" s="38">
        <v>96312</v>
      </c>
      <c r="L72" s="38">
        <v>104620</v>
      </c>
      <c r="M72" s="38">
        <v>107545</v>
      </c>
    </row>
    <row r="73" spans="1:13" ht="12.75">
      <c r="A73" s="36">
        <v>66</v>
      </c>
      <c r="B73" s="37" t="s">
        <v>119</v>
      </c>
      <c r="C73" s="38"/>
      <c r="D73" s="38"/>
      <c r="E73" s="38"/>
      <c r="F73" s="38"/>
      <c r="G73" s="38"/>
      <c r="H73" s="38">
        <v>64713</v>
      </c>
      <c r="I73" s="38">
        <v>136497</v>
      </c>
      <c r="J73" s="38">
        <v>141549</v>
      </c>
      <c r="K73" s="38">
        <v>142175</v>
      </c>
      <c r="L73" s="38">
        <v>148144</v>
      </c>
      <c r="M73" s="38">
        <v>143548</v>
      </c>
    </row>
    <row r="74" spans="1:13" ht="12.75">
      <c r="A74" s="36">
        <v>67</v>
      </c>
      <c r="B74" s="37" t="s">
        <v>120</v>
      </c>
      <c r="C74" s="38"/>
      <c r="D74" s="38"/>
      <c r="E74" s="38"/>
      <c r="F74" s="38"/>
      <c r="G74" s="38"/>
      <c r="H74" s="38">
        <v>332</v>
      </c>
      <c r="I74" s="38">
        <v>188</v>
      </c>
      <c r="J74" s="38">
        <v>180</v>
      </c>
      <c r="K74" s="38">
        <v>212</v>
      </c>
      <c r="L74" s="38">
        <v>160</v>
      </c>
      <c r="M74" s="38">
        <v>177</v>
      </c>
    </row>
    <row r="75" spans="1:13" ht="12.75">
      <c r="A75" s="36">
        <v>68</v>
      </c>
      <c r="B75" s="37" t="s">
        <v>121</v>
      </c>
      <c r="C75" s="38"/>
      <c r="D75" s="38"/>
      <c r="E75" s="38"/>
      <c r="F75" s="38"/>
      <c r="G75" s="38"/>
      <c r="H75" s="38">
        <v>170</v>
      </c>
      <c r="I75" s="38">
        <v>315</v>
      </c>
      <c r="J75" s="38">
        <v>368</v>
      </c>
      <c r="K75" s="38">
        <v>435</v>
      </c>
      <c r="L75" s="38">
        <v>325</v>
      </c>
      <c r="M75" s="38">
        <v>240</v>
      </c>
    </row>
    <row r="76" spans="1:13" ht="12.75">
      <c r="A76" s="36">
        <v>69</v>
      </c>
      <c r="B76" s="37" t="s">
        <v>122</v>
      </c>
      <c r="C76" s="38"/>
      <c r="D76" s="38"/>
      <c r="E76" s="38"/>
      <c r="F76" s="38"/>
      <c r="G76" s="38"/>
      <c r="H76" s="38">
        <v>314</v>
      </c>
      <c r="I76" s="38">
        <v>522</v>
      </c>
      <c r="J76" s="38">
        <v>402</v>
      </c>
      <c r="K76" s="38">
        <v>333</v>
      </c>
      <c r="L76" s="38">
        <v>307</v>
      </c>
      <c r="M76" s="38">
        <v>334</v>
      </c>
    </row>
    <row r="77" spans="1:13" ht="12.75">
      <c r="A77" s="132" t="s">
        <v>123</v>
      </c>
      <c r="B77" s="133"/>
      <c r="C77" s="61"/>
      <c r="D77" s="62"/>
      <c r="E77" s="61"/>
      <c r="F77" s="62"/>
      <c r="G77" s="63"/>
      <c r="H77" s="63">
        <v>114872</v>
      </c>
      <c r="I77" s="63">
        <v>276124</v>
      </c>
      <c r="J77" s="63">
        <v>311999</v>
      </c>
      <c r="K77" s="63">
        <v>323084</v>
      </c>
      <c r="L77" s="63">
        <v>331165</v>
      </c>
      <c r="M77" s="64">
        <v>323128</v>
      </c>
    </row>
    <row r="78" spans="1:13" ht="12.75">
      <c r="A78" s="34">
        <v>70</v>
      </c>
      <c r="B78" s="35" t="s">
        <v>141</v>
      </c>
      <c r="C78" s="38"/>
      <c r="D78" s="38"/>
      <c r="E78" s="38"/>
      <c r="F78" s="38"/>
      <c r="G78" s="38"/>
      <c r="H78" s="38"/>
      <c r="I78" s="38"/>
      <c r="J78" s="38"/>
      <c r="K78" s="38">
        <v>2688</v>
      </c>
      <c r="L78" s="38">
        <v>3218</v>
      </c>
      <c r="M78" s="38">
        <v>3107</v>
      </c>
    </row>
    <row r="79" spans="1:13" ht="12.75">
      <c r="A79" s="34">
        <v>71</v>
      </c>
      <c r="B79" s="35" t="s">
        <v>142</v>
      </c>
      <c r="C79" s="38"/>
      <c r="D79" s="38"/>
      <c r="E79" s="38"/>
      <c r="F79" s="38"/>
      <c r="G79" s="38"/>
      <c r="H79" s="38"/>
      <c r="I79" s="38"/>
      <c r="J79" s="38"/>
      <c r="K79" s="38">
        <v>798</v>
      </c>
      <c r="L79" s="38">
        <v>968</v>
      </c>
      <c r="M79" s="38">
        <v>899</v>
      </c>
    </row>
    <row r="80" spans="1:13" ht="12.75">
      <c r="A80" s="34">
        <v>72</v>
      </c>
      <c r="B80" s="35" t="s">
        <v>143</v>
      </c>
      <c r="C80" s="38"/>
      <c r="D80" s="38"/>
      <c r="E80" s="38"/>
      <c r="F80" s="38"/>
      <c r="G80" s="38"/>
      <c r="H80" s="38"/>
      <c r="I80" s="38"/>
      <c r="J80" s="38"/>
      <c r="K80" s="38">
        <v>587</v>
      </c>
      <c r="L80" s="38">
        <v>872</v>
      </c>
      <c r="M80" s="38">
        <v>744</v>
      </c>
    </row>
    <row r="81" spans="1:13" ht="12.75">
      <c r="A81" s="34">
        <v>73</v>
      </c>
      <c r="B81" s="35" t="s">
        <v>144</v>
      </c>
      <c r="C81" s="38"/>
      <c r="D81" s="38"/>
      <c r="E81" s="38"/>
      <c r="F81" s="38"/>
      <c r="G81" s="38"/>
      <c r="H81" s="38"/>
      <c r="I81" s="38"/>
      <c r="J81" s="38"/>
      <c r="K81" s="38">
        <v>42</v>
      </c>
      <c r="L81" s="38">
        <v>57</v>
      </c>
      <c r="M81" s="38">
        <v>126</v>
      </c>
    </row>
    <row r="82" spans="1:13" ht="12.75">
      <c r="A82" s="34">
        <v>74</v>
      </c>
      <c r="B82" s="35" t="s">
        <v>145</v>
      </c>
      <c r="C82" s="38"/>
      <c r="D82" s="38"/>
      <c r="E82" s="38"/>
      <c r="F82" s="38"/>
      <c r="G82" s="38"/>
      <c r="H82" s="38"/>
      <c r="I82" s="38"/>
      <c r="J82" s="38"/>
      <c r="K82" s="38">
        <v>802</v>
      </c>
      <c r="L82" s="38">
        <v>1240</v>
      </c>
      <c r="M82" s="38">
        <v>1049</v>
      </c>
    </row>
    <row r="83" spans="1:13" ht="12.75">
      <c r="A83" s="34">
        <v>75</v>
      </c>
      <c r="B83" s="35" t="s">
        <v>146</v>
      </c>
      <c r="C83" s="38"/>
      <c r="D83" s="38"/>
      <c r="E83" s="38"/>
      <c r="F83" s="38"/>
      <c r="G83" s="38"/>
      <c r="H83" s="38"/>
      <c r="I83" s="38"/>
      <c r="J83" s="38"/>
      <c r="K83" s="38">
        <v>6526</v>
      </c>
      <c r="L83" s="38">
        <v>3697</v>
      </c>
      <c r="M83" s="38">
        <v>2627</v>
      </c>
    </row>
    <row r="84" spans="1:13" ht="12.75">
      <c r="A84" s="34">
        <v>76</v>
      </c>
      <c r="B84" s="35" t="s">
        <v>147</v>
      </c>
      <c r="C84" s="38"/>
      <c r="D84" s="38"/>
      <c r="E84" s="38"/>
      <c r="F84" s="38"/>
      <c r="G84" s="38"/>
      <c r="H84" s="38"/>
      <c r="I84" s="38"/>
      <c r="J84" s="38"/>
      <c r="K84" s="38">
        <v>81276</v>
      </c>
      <c r="L84" s="38">
        <v>108254</v>
      </c>
      <c r="M84" s="38">
        <v>83376</v>
      </c>
    </row>
    <row r="85" spans="1:13" ht="12.75">
      <c r="A85" s="34">
        <v>77</v>
      </c>
      <c r="B85" s="35" t="s">
        <v>148</v>
      </c>
      <c r="C85" s="38"/>
      <c r="D85" s="38"/>
      <c r="E85" s="38"/>
      <c r="F85" s="38"/>
      <c r="G85" s="38"/>
      <c r="H85" s="38"/>
      <c r="I85" s="38"/>
      <c r="J85" s="38"/>
      <c r="K85" s="38">
        <v>0</v>
      </c>
      <c r="L85" s="38">
        <v>70</v>
      </c>
      <c r="M85" s="38">
        <v>82</v>
      </c>
    </row>
    <row r="86" spans="1:13" ht="12.75">
      <c r="A86" s="34">
        <v>78</v>
      </c>
      <c r="B86" s="35" t="s">
        <v>149</v>
      </c>
      <c r="C86" s="38"/>
      <c r="D86" s="38"/>
      <c r="E86" s="38"/>
      <c r="F86" s="38"/>
      <c r="G86" s="38"/>
      <c r="H86" s="38"/>
      <c r="I86" s="38"/>
      <c r="J86" s="38"/>
      <c r="K86" s="38">
        <v>3365</v>
      </c>
      <c r="L86" s="38">
        <v>1925</v>
      </c>
      <c r="M86" s="38">
        <v>1378</v>
      </c>
    </row>
    <row r="87" spans="1:13" ht="12.75">
      <c r="A87" s="34">
        <v>79</v>
      </c>
      <c r="B87" s="35" t="s">
        <v>150</v>
      </c>
      <c r="C87" s="38"/>
      <c r="D87" s="38"/>
      <c r="E87" s="38"/>
      <c r="F87" s="38"/>
      <c r="G87" s="38"/>
      <c r="H87" s="38"/>
      <c r="I87" s="38"/>
      <c r="J87" s="38"/>
      <c r="K87" s="38">
        <v>1082</v>
      </c>
      <c r="L87" s="38">
        <v>634</v>
      </c>
      <c r="M87" s="38">
        <v>593</v>
      </c>
    </row>
    <row r="88" spans="1:13" ht="12.75">
      <c r="A88" s="34">
        <v>80</v>
      </c>
      <c r="B88" s="35" t="s">
        <v>151</v>
      </c>
      <c r="C88" s="38"/>
      <c r="D88" s="38"/>
      <c r="E88" s="38"/>
      <c r="F88" s="38"/>
      <c r="G88" s="38"/>
      <c r="H88" s="38"/>
      <c r="I88" s="38"/>
      <c r="J88" s="38"/>
      <c r="K88" s="38">
        <v>4241</v>
      </c>
      <c r="L88" s="38">
        <v>16251</v>
      </c>
      <c r="M88" s="38">
        <v>21579</v>
      </c>
    </row>
    <row r="89" spans="1:13" ht="12.75">
      <c r="A89" s="128" t="s">
        <v>152</v>
      </c>
      <c r="B89" s="129"/>
      <c r="C89" s="45"/>
      <c r="D89" s="46"/>
      <c r="E89" s="45"/>
      <c r="F89" s="46"/>
      <c r="G89" s="55"/>
      <c r="H89" s="55"/>
      <c r="I89" s="55"/>
      <c r="J89" s="55"/>
      <c r="K89" s="55">
        <v>101407</v>
      </c>
      <c r="L89" s="55">
        <v>137186</v>
      </c>
      <c r="M89" s="56">
        <v>115560</v>
      </c>
    </row>
    <row r="90" spans="1:13" ht="12.75">
      <c r="A90" s="146" t="s">
        <v>76</v>
      </c>
      <c r="B90" s="147"/>
      <c r="C90" s="47">
        <v>1322618</v>
      </c>
      <c r="D90" s="57">
        <v>1338363</v>
      </c>
      <c r="E90" s="47">
        <v>1691878</v>
      </c>
      <c r="F90" s="57">
        <v>2212182</v>
      </c>
      <c r="G90" s="58">
        <v>2175314</v>
      </c>
      <c r="H90" s="58">
        <v>1974474</v>
      </c>
      <c r="I90" s="58">
        <v>2682914</v>
      </c>
      <c r="J90" s="58">
        <v>2777960</v>
      </c>
      <c r="K90" s="58">
        <v>2959419</v>
      </c>
      <c r="L90" s="58">
        <v>3083706</v>
      </c>
      <c r="M90" s="48">
        <v>3096124</v>
      </c>
    </row>
    <row r="91" spans="1:13" ht="12.75">
      <c r="A91" s="106" t="s">
        <v>138</v>
      </c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8"/>
    </row>
    <row r="92" spans="1:13" ht="12.75">
      <c r="A92" s="116" t="s">
        <v>83</v>
      </c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8"/>
    </row>
    <row r="93" spans="1:13" ht="12.7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</row>
    <row r="95" ht="12.75">
      <c r="B95" s="11" t="s">
        <v>4</v>
      </c>
    </row>
  </sheetData>
  <sheetProtection/>
  <mergeCells count="11">
    <mergeCell ref="A89:B89"/>
    <mergeCell ref="A1:M1"/>
    <mergeCell ref="A2:M2"/>
    <mergeCell ref="A3:M3"/>
    <mergeCell ref="A77:B77"/>
    <mergeCell ref="A91:M91"/>
    <mergeCell ref="A92:M92"/>
    <mergeCell ref="A30:B30"/>
    <mergeCell ref="A46:B46"/>
    <mergeCell ref="A63:B63"/>
    <mergeCell ref="A90:B90"/>
  </mergeCells>
  <hyperlinks>
    <hyperlink ref="O1" location="Indice!A8" display="Volver"/>
    <hyperlink ref="B95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5"/>
  <sheetViews>
    <sheetView showGridLines="0" zoomScale="80" zoomScaleNormal="80" zoomScalePageLayoutView="0" workbookViewId="0" topLeftCell="A1">
      <selection activeCell="A1" sqref="A1:M1"/>
    </sheetView>
  </sheetViews>
  <sheetFormatPr defaultColWidth="11.421875" defaultRowHeight="12.75"/>
  <cols>
    <col min="1" max="1" width="5.140625" style="13" customWidth="1"/>
    <col min="2" max="2" width="112.00390625" style="13" bestFit="1" customWidth="1"/>
    <col min="3" max="7" width="11.421875" style="13" bestFit="1" customWidth="1"/>
    <col min="8" max="12" width="11.421875" style="13" customWidth="1"/>
    <col min="13" max="13" width="11.421875" style="13" bestFit="1" customWidth="1"/>
    <col min="14" max="14" width="3.57421875" style="13" customWidth="1"/>
    <col min="15" max="16384" width="11.421875" style="13" customWidth="1"/>
  </cols>
  <sheetData>
    <row r="1" spans="1:15" ht="12.75">
      <c r="A1" s="138" t="s">
        <v>86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40"/>
      <c r="O1" s="11" t="s">
        <v>4</v>
      </c>
    </row>
    <row r="2" spans="1:13" ht="12.75">
      <c r="A2" s="134" t="s">
        <v>94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41"/>
    </row>
    <row r="3" spans="1:13" ht="12.75">
      <c r="A3" s="142" t="s">
        <v>81</v>
      </c>
      <c r="B3" s="143"/>
      <c r="C3" s="143"/>
      <c r="D3" s="143"/>
      <c r="E3" s="143"/>
      <c r="F3" s="143"/>
      <c r="G3" s="144"/>
      <c r="H3" s="144"/>
      <c r="I3" s="144"/>
      <c r="J3" s="144"/>
      <c r="K3" s="144"/>
      <c r="L3" s="144"/>
      <c r="M3" s="145"/>
    </row>
    <row r="4" spans="1:13" ht="12.75" customHeight="1">
      <c r="A4" s="81" t="s">
        <v>0</v>
      </c>
      <c r="B4" s="82" t="s">
        <v>14</v>
      </c>
      <c r="C4" s="78" t="s">
        <v>82</v>
      </c>
      <c r="D4" s="78">
        <v>2006</v>
      </c>
      <c r="E4" s="78">
        <v>2007</v>
      </c>
      <c r="F4" s="78">
        <v>2008</v>
      </c>
      <c r="G4" s="83">
        <v>2009</v>
      </c>
      <c r="H4" s="83">
        <v>2010</v>
      </c>
      <c r="I4" s="83">
        <v>2011</v>
      </c>
      <c r="J4" s="83">
        <v>2012</v>
      </c>
      <c r="K4" s="83">
        <v>2013</v>
      </c>
      <c r="L4" s="83">
        <v>2014</v>
      </c>
      <c r="M4" s="80">
        <v>2015</v>
      </c>
    </row>
    <row r="5" spans="1:13" ht="12.75">
      <c r="A5" s="14">
        <v>1</v>
      </c>
      <c r="B5" s="15" t="s">
        <v>15</v>
      </c>
      <c r="C5" s="16">
        <v>3063</v>
      </c>
      <c r="D5" s="16">
        <v>3246</v>
      </c>
      <c r="E5" s="16">
        <v>3813</v>
      </c>
      <c r="F5" s="16">
        <v>3694</v>
      </c>
      <c r="G5" s="16">
        <v>3741</v>
      </c>
      <c r="H5" s="16">
        <v>3479</v>
      </c>
      <c r="I5" s="16">
        <v>3921</v>
      </c>
      <c r="J5" s="16">
        <v>3864</v>
      </c>
      <c r="K5" s="16">
        <v>4184</v>
      </c>
      <c r="L5" s="16">
        <v>4611</v>
      </c>
      <c r="M5" s="16">
        <v>4945</v>
      </c>
    </row>
    <row r="6" spans="1:14" ht="12.75">
      <c r="A6" s="17">
        <v>2</v>
      </c>
      <c r="B6" s="18" t="s">
        <v>16</v>
      </c>
      <c r="C6" s="16">
        <v>2298</v>
      </c>
      <c r="D6" s="16">
        <v>6124</v>
      </c>
      <c r="E6" s="16">
        <v>9533</v>
      </c>
      <c r="F6" s="16">
        <v>7845</v>
      </c>
      <c r="G6" s="16">
        <v>8509</v>
      </c>
      <c r="H6" s="16">
        <v>6693</v>
      </c>
      <c r="I6" s="16">
        <v>8291</v>
      </c>
      <c r="J6" s="16">
        <v>7308</v>
      </c>
      <c r="K6" s="16">
        <v>6723</v>
      </c>
      <c r="L6" s="16">
        <v>6790</v>
      </c>
      <c r="M6" s="16">
        <v>6516</v>
      </c>
      <c r="N6" s="19"/>
    </row>
    <row r="7" spans="1:14" ht="12.75">
      <c r="A7" s="17">
        <v>3</v>
      </c>
      <c r="B7" s="18" t="s">
        <v>17</v>
      </c>
      <c r="C7" s="16">
        <v>9929</v>
      </c>
      <c r="D7" s="16">
        <v>16491</v>
      </c>
      <c r="E7" s="16">
        <v>15894</v>
      </c>
      <c r="F7" s="16">
        <v>16237</v>
      </c>
      <c r="G7" s="16">
        <v>17366</v>
      </c>
      <c r="H7" s="16">
        <v>50640</v>
      </c>
      <c r="I7" s="16">
        <v>371545</v>
      </c>
      <c r="J7" s="16">
        <v>453826</v>
      </c>
      <c r="K7" s="16">
        <v>619767</v>
      </c>
      <c r="L7" s="16">
        <v>655868</v>
      </c>
      <c r="M7" s="16">
        <v>665256</v>
      </c>
      <c r="N7" s="19"/>
    </row>
    <row r="8" spans="1:14" ht="12.75">
      <c r="A8" s="17">
        <v>4</v>
      </c>
      <c r="B8" s="18" t="s">
        <v>18</v>
      </c>
      <c r="C8" s="16">
        <v>5487</v>
      </c>
      <c r="D8" s="16">
        <v>11463</v>
      </c>
      <c r="E8" s="16">
        <v>13891</v>
      </c>
      <c r="F8" s="16">
        <v>14421</v>
      </c>
      <c r="G8" s="16">
        <v>15995</v>
      </c>
      <c r="H8" s="16">
        <v>14357</v>
      </c>
      <c r="I8" s="16">
        <v>16299</v>
      </c>
      <c r="J8" s="16">
        <v>17048</v>
      </c>
      <c r="K8" s="16">
        <v>17427</v>
      </c>
      <c r="L8" s="16">
        <v>17796</v>
      </c>
      <c r="M8" s="16">
        <v>18783</v>
      </c>
      <c r="N8" s="19"/>
    </row>
    <row r="9" spans="1:14" ht="12.75">
      <c r="A9" s="17">
        <v>5</v>
      </c>
      <c r="B9" s="18" t="s">
        <v>19</v>
      </c>
      <c r="C9" s="16">
        <v>9033</v>
      </c>
      <c r="D9" s="16">
        <v>31202</v>
      </c>
      <c r="E9" s="16">
        <v>56861</v>
      </c>
      <c r="F9" s="16">
        <v>84942</v>
      </c>
      <c r="G9" s="16">
        <v>86302</v>
      </c>
      <c r="H9" s="16">
        <v>88192</v>
      </c>
      <c r="I9" s="16">
        <v>104799</v>
      </c>
      <c r="J9" s="16">
        <v>105701</v>
      </c>
      <c r="K9" s="16">
        <v>98778</v>
      </c>
      <c r="L9" s="16">
        <v>95480</v>
      </c>
      <c r="M9" s="16">
        <v>97375</v>
      </c>
      <c r="N9" s="19"/>
    </row>
    <row r="10" spans="1:14" ht="12.75">
      <c r="A10" s="17">
        <v>6</v>
      </c>
      <c r="B10" s="18" t="s">
        <v>20</v>
      </c>
      <c r="C10" s="16">
        <v>2517</v>
      </c>
      <c r="D10" s="16">
        <v>1683</v>
      </c>
      <c r="E10" s="16">
        <v>1450</v>
      </c>
      <c r="F10" s="16">
        <v>1743</v>
      </c>
      <c r="G10" s="16">
        <v>1353</v>
      </c>
      <c r="H10" s="16">
        <v>1735</v>
      </c>
      <c r="I10" s="16">
        <v>1365</v>
      </c>
      <c r="J10" s="16">
        <v>1319</v>
      </c>
      <c r="K10" s="16">
        <v>1322</v>
      </c>
      <c r="L10" s="16">
        <v>1444</v>
      </c>
      <c r="M10" s="16">
        <v>1434</v>
      </c>
      <c r="N10" s="19"/>
    </row>
    <row r="11" spans="1:14" ht="12.75">
      <c r="A11" s="17">
        <v>7</v>
      </c>
      <c r="B11" s="18" t="s">
        <v>21</v>
      </c>
      <c r="C11" s="16">
        <v>240809</v>
      </c>
      <c r="D11" s="16">
        <v>133890</v>
      </c>
      <c r="E11" s="16">
        <v>101182</v>
      </c>
      <c r="F11" s="16">
        <v>83922</v>
      </c>
      <c r="G11" s="16">
        <v>88568</v>
      </c>
      <c r="H11" s="16">
        <v>74638</v>
      </c>
      <c r="I11" s="16">
        <v>98646</v>
      </c>
      <c r="J11" s="16">
        <v>103822</v>
      </c>
      <c r="K11" s="16">
        <v>102484</v>
      </c>
      <c r="L11" s="16">
        <v>120982</v>
      </c>
      <c r="M11" s="16">
        <v>119879</v>
      </c>
      <c r="N11" s="19"/>
    </row>
    <row r="12" spans="1:14" ht="12.75">
      <c r="A12" s="17">
        <v>8</v>
      </c>
      <c r="B12" s="18" t="s">
        <v>22</v>
      </c>
      <c r="C12" s="16">
        <v>4951</v>
      </c>
      <c r="D12" s="16">
        <v>10201</v>
      </c>
      <c r="E12" s="16">
        <v>12735</v>
      </c>
      <c r="F12" s="16">
        <v>12361</v>
      </c>
      <c r="G12" s="16">
        <v>13179</v>
      </c>
      <c r="H12" s="16">
        <v>10828</v>
      </c>
      <c r="I12" s="16">
        <v>12587</v>
      </c>
      <c r="J12" s="16">
        <v>13696</v>
      </c>
      <c r="K12" s="16">
        <v>14777</v>
      </c>
      <c r="L12" s="16">
        <v>15238</v>
      </c>
      <c r="M12" s="16">
        <v>16351</v>
      </c>
      <c r="N12" s="19"/>
    </row>
    <row r="13" spans="1:14" ht="12.75">
      <c r="A13" s="17">
        <v>9</v>
      </c>
      <c r="B13" s="20" t="s">
        <v>23</v>
      </c>
      <c r="C13" s="16">
        <v>174</v>
      </c>
      <c r="D13" s="16">
        <v>452</v>
      </c>
      <c r="E13" s="16">
        <v>723</v>
      </c>
      <c r="F13" s="16">
        <v>814</v>
      </c>
      <c r="G13" s="16">
        <v>1075</v>
      </c>
      <c r="H13" s="16">
        <v>1021</v>
      </c>
      <c r="I13" s="16">
        <v>1070</v>
      </c>
      <c r="J13" s="16">
        <v>1042</v>
      </c>
      <c r="K13" s="16">
        <v>923</v>
      </c>
      <c r="L13" s="16">
        <v>864</v>
      </c>
      <c r="M13" s="16">
        <v>818</v>
      </c>
      <c r="N13" s="19"/>
    </row>
    <row r="14" spans="1:14" ht="12.75">
      <c r="A14" s="17">
        <v>10</v>
      </c>
      <c r="B14" s="18" t="s">
        <v>24</v>
      </c>
      <c r="C14" s="16">
        <v>228</v>
      </c>
      <c r="D14" s="16">
        <v>498</v>
      </c>
      <c r="E14" s="16">
        <v>542</v>
      </c>
      <c r="F14" s="16">
        <v>1377</v>
      </c>
      <c r="G14" s="16">
        <v>769</v>
      </c>
      <c r="H14" s="16">
        <v>690</v>
      </c>
      <c r="I14" s="16">
        <v>813</v>
      </c>
      <c r="J14" s="16">
        <v>832</v>
      </c>
      <c r="K14" s="16">
        <v>794</v>
      </c>
      <c r="L14" s="16">
        <v>813</v>
      </c>
      <c r="M14" s="16">
        <v>914</v>
      </c>
      <c r="N14" s="19"/>
    </row>
    <row r="15" spans="1:14" ht="12.75">
      <c r="A15" s="17">
        <v>11</v>
      </c>
      <c r="B15" s="18" t="s">
        <v>25</v>
      </c>
      <c r="C15" s="16">
        <v>11691</v>
      </c>
      <c r="D15" s="16">
        <v>34031</v>
      </c>
      <c r="E15" s="16">
        <v>46301</v>
      </c>
      <c r="F15" s="16">
        <v>91985</v>
      </c>
      <c r="G15" s="16">
        <v>60525</v>
      </c>
      <c r="H15" s="16">
        <v>46620</v>
      </c>
      <c r="I15" s="16">
        <v>61730</v>
      </c>
      <c r="J15" s="16">
        <v>65254</v>
      </c>
      <c r="K15" s="16">
        <v>61844</v>
      </c>
      <c r="L15" s="16">
        <v>61287</v>
      </c>
      <c r="M15" s="16">
        <v>64022</v>
      </c>
      <c r="N15" s="19"/>
    </row>
    <row r="16" spans="1:14" ht="12.75">
      <c r="A16" s="17">
        <v>12</v>
      </c>
      <c r="B16" s="18" t="s">
        <v>26</v>
      </c>
      <c r="C16" s="16">
        <v>504</v>
      </c>
      <c r="D16" s="16">
        <v>1384</v>
      </c>
      <c r="E16" s="16">
        <v>1728</v>
      </c>
      <c r="F16" s="16">
        <v>3858</v>
      </c>
      <c r="G16" s="16">
        <v>2483</v>
      </c>
      <c r="H16" s="16">
        <v>1987</v>
      </c>
      <c r="I16" s="16">
        <v>2434</v>
      </c>
      <c r="J16" s="16">
        <v>2603</v>
      </c>
      <c r="K16" s="16">
        <v>2645</v>
      </c>
      <c r="L16" s="16">
        <v>2888</v>
      </c>
      <c r="M16" s="16">
        <v>3034</v>
      </c>
      <c r="N16" s="19"/>
    </row>
    <row r="17" spans="1:14" ht="12.75">
      <c r="A17" s="17">
        <v>13</v>
      </c>
      <c r="B17" s="18" t="s">
        <v>27</v>
      </c>
      <c r="C17" s="16">
        <v>270</v>
      </c>
      <c r="D17" s="16">
        <v>323</v>
      </c>
      <c r="E17" s="16">
        <v>381</v>
      </c>
      <c r="F17" s="16">
        <v>543</v>
      </c>
      <c r="G17" s="16">
        <v>387</v>
      </c>
      <c r="H17" s="16">
        <v>343</v>
      </c>
      <c r="I17" s="16">
        <v>435</v>
      </c>
      <c r="J17" s="16">
        <v>450</v>
      </c>
      <c r="K17" s="16">
        <v>450</v>
      </c>
      <c r="L17" s="16">
        <v>502</v>
      </c>
      <c r="M17" s="16">
        <v>474</v>
      </c>
      <c r="N17" s="19"/>
    </row>
    <row r="18" spans="1:14" ht="12.75">
      <c r="A18" s="17">
        <v>14</v>
      </c>
      <c r="B18" s="18" t="s">
        <v>28</v>
      </c>
      <c r="C18" s="16">
        <v>621</v>
      </c>
      <c r="D18" s="16">
        <v>1042</v>
      </c>
      <c r="E18" s="16">
        <v>1080</v>
      </c>
      <c r="F18" s="16">
        <v>1654</v>
      </c>
      <c r="G18" s="16">
        <v>1268</v>
      </c>
      <c r="H18" s="16">
        <v>1050</v>
      </c>
      <c r="I18" s="16">
        <v>1224</v>
      </c>
      <c r="J18" s="16">
        <v>1183</v>
      </c>
      <c r="K18" s="16">
        <v>1149</v>
      </c>
      <c r="L18" s="16">
        <v>1235</v>
      </c>
      <c r="M18" s="16">
        <v>1322</v>
      </c>
      <c r="N18" s="19"/>
    </row>
    <row r="19" spans="1:14" ht="12.75">
      <c r="A19" s="17">
        <v>15</v>
      </c>
      <c r="B19" s="18" t="s">
        <v>29</v>
      </c>
      <c r="C19" s="16">
        <v>1274</v>
      </c>
      <c r="D19" s="16">
        <v>2083</v>
      </c>
      <c r="E19" s="16">
        <v>2729</v>
      </c>
      <c r="F19" s="16">
        <v>4459</v>
      </c>
      <c r="G19" s="16">
        <v>3304</v>
      </c>
      <c r="H19" s="16">
        <v>2507</v>
      </c>
      <c r="I19" s="16">
        <v>2755</v>
      </c>
      <c r="J19" s="16">
        <v>2587</v>
      </c>
      <c r="K19" s="16">
        <v>2636</v>
      </c>
      <c r="L19" s="16">
        <v>2717</v>
      </c>
      <c r="M19" s="16">
        <v>2942</v>
      </c>
      <c r="N19" s="19"/>
    </row>
    <row r="20" spans="1:13" ht="12.75">
      <c r="A20" s="17">
        <v>16</v>
      </c>
      <c r="B20" s="20" t="s">
        <v>30</v>
      </c>
      <c r="C20" s="16">
        <v>933</v>
      </c>
      <c r="D20" s="16">
        <v>1886</v>
      </c>
      <c r="E20" s="16">
        <v>1721</v>
      </c>
      <c r="F20" s="16">
        <v>2977</v>
      </c>
      <c r="G20" s="16">
        <v>2059</v>
      </c>
      <c r="H20" s="16">
        <v>1529</v>
      </c>
      <c r="I20" s="16">
        <v>1841</v>
      </c>
      <c r="J20" s="16">
        <v>1703</v>
      </c>
      <c r="K20" s="16">
        <v>1525</v>
      </c>
      <c r="L20" s="16">
        <v>1705</v>
      </c>
      <c r="M20" s="16">
        <v>1649</v>
      </c>
    </row>
    <row r="21" spans="1:13" ht="12.75">
      <c r="A21" s="21">
        <v>17</v>
      </c>
      <c r="B21" s="22" t="s">
        <v>31</v>
      </c>
      <c r="C21" s="16">
        <v>762</v>
      </c>
      <c r="D21" s="16">
        <v>1404</v>
      </c>
      <c r="E21" s="16">
        <v>1500</v>
      </c>
      <c r="F21" s="16">
        <v>2433</v>
      </c>
      <c r="G21" s="16">
        <v>1958</v>
      </c>
      <c r="H21" s="16">
        <v>1813</v>
      </c>
      <c r="I21" s="16">
        <v>2094</v>
      </c>
      <c r="J21" s="16">
        <v>2065</v>
      </c>
      <c r="K21" s="16">
        <v>2094</v>
      </c>
      <c r="L21" s="16">
        <v>2533</v>
      </c>
      <c r="M21" s="16">
        <v>2509</v>
      </c>
    </row>
    <row r="22" spans="1:13" ht="12.75">
      <c r="A22" s="17">
        <v>18</v>
      </c>
      <c r="B22" s="20" t="s">
        <v>32</v>
      </c>
      <c r="C22" s="16">
        <v>386</v>
      </c>
      <c r="D22" s="16">
        <v>8824</v>
      </c>
      <c r="E22" s="16">
        <v>813</v>
      </c>
      <c r="F22" s="16">
        <v>1146</v>
      </c>
      <c r="G22" s="16">
        <v>538</v>
      </c>
      <c r="H22" s="16">
        <v>-8872</v>
      </c>
      <c r="I22" s="16">
        <v>724</v>
      </c>
      <c r="J22" s="16">
        <v>758</v>
      </c>
      <c r="K22" s="16">
        <v>1072</v>
      </c>
      <c r="L22" s="16">
        <v>70503</v>
      </c>
      <c r="M22" s="16">
        <v>49724</v>
      </c>
    </row>
    <row r="23" spans="1:13" ht="12.75">
      <c r="A23" s="17">
        <v>19</v>
      </c>
      <c r="B23" s="18" t="s">
        <v>33</v>
      </c>
      <c r="C23" s="16">
        <v>239980</v>
      </c>
      <c r="D23" s="16">
        <v>341651</v>
      </c>
      <c r="E23" s="16">
        <v>315959</v>
      </c>
      <c r="F23" s="16">
        <v>322912</v>
      </c>
      <c r="G23" s="16">
        <v>350327</v>
      </c>
      <c r="H23" s="16">
        <v>318304</v>
      </c>
      <c r="I23" s="16">
        <v>335588</v>
      </c>
      <c r="J23" s="16">
        <v>309223</v>
      </c>
      <c r="K23" s="16">
        <v>293128</v>
      </c>
      <c r="L23" s="16">
        <v>270298</v>
      </c>
      <c r="M23" s="16">
        <v>293361</v>
      </c>
    </row>
    <row r="24" spans="1:13" ht="12.75">
      <c r="A24" s="21">
        <v>20</v>
      </c>
      <c r="B24" s="20" t="s">
        <v>34</v>
      </c>
      <c r="C24" s="16">
        <v>18373</v>
      </c>
      <c r="D24" s="16">
        <v>24121</v>
      </c>
      <c r="E24" s="16">
        <v>23330</v>
      </c>
      <c r="F24" s="16">
        <v>21332</v>
      </c>
      <c r="G24" s="16">
        <v>22833</v>
      </c>
      <c r="H24" s="16">
        <v>22458</v>
      </c>
      <c r="I24" s="16">
        <v>22037</v>
      </c>
      <c r="J24" s="16">
        <v>24685</v>
      </c>
      <c r="K24" s="16">
        <v>22603</v>
      </c>
      <c r="L24" s="16">
        <v>25656</v>
      </c>
      <c r="M24" s="16">
        <v>29626</v>
      </c>
    </row>
    <row r="25" spans="1:13" ht="12.75">
      <c r="A25" s="21">
        <v>21</v>
      </c>
      <c r="B25" s="22" t="s">
        <v>35</v>
      </c>
      <c r="C25" s="16">
        <v>751200</v>
      </c>
      <c r="D25" s="16">
        <v>390541</v>
      </c>
      <c r="E25" s="16">
        <v>277238</v>
      </c>
      <c r="F25" s="16">
        <v>210700</v>
      </c>
      <c r="G25" s="16">
        <v>219669</v>
      </c>
      <c r="H25" s="16">
        <v>168791</v>
      </c>
      <c r="I25" s="16">
        <v>184173</v>
      </c>
      <c r="J25" s="16">
        <v>183049</v>
      </c>
      <c r="K25" s="16">
        <v>171258</v>
      </c>
      <c r="L25" s="16">
        <v>182574</v>
      </c>
      <c r="M25" s="16">
        <v>173589</v>
      </c>
    </row>
    <row r="26" spans="1:13" ht="12.75">
      <c r="A26" s="26">
        <v>22</v>
      </c>
      <c r="B26" s="27" t="s">
        <v>36</v>
      </c>
      <c r="C26" s="16">
        <v>853</v>
      </c>
      <c r="D26" s="16">
        <v>1508</v>
      </c>
      <c r="E26" s="16">
        <v>1074</v>
      </c>
      <c r="F26" s="16">
        <v>1025</v>
      </c>
      <c r="G26" s="16">
        <v>859</v>
      </c>
      <c r="H26" s="16">
        <v>871</v>
      </c>
      <c r="I26" s="16">
        <v>755</v>
      </c>
      <c r="J26" s="16">
        <v>752</v>
      </c>
      <c r="K26" s="16">
        <v>1453</v>
      </c>
      <c r="L26" s="16">
        <v>2602</v>
      </c>
      <c r="M26" s="16">
        <v>2979</v>
      </c>
    </row>
    <row r="27" spans="1:13" ht="12.75" customHeight="1">
      <c r="A27" s="21">
        <v>23</v>
      </c>
      <c r="B27" s="28" t="s">
        <v>37</v>
      </c>
      <c r="C27" s="16">
        <v>47891</v>
      </c>
      <c r="D27" s="16">
        <v>88757</v>
      </c>
      <c r="E27" s="16">
        <v>73138</v>
      </c>
      <c r="F27" s="16">
        <v>90113</v>
      </c>
      <c r="G27" s="16">
        <v>102657</v>
      </c>
      <c r="H27" s="16">
        <v>94010</v>
      </c>
      <c r="I27" s="16">
        <v>107700</v>
      </c>
      <c r="J27" s="16">
        <v>118205</v>
      </c>
      <c r="K27" s="16">
        <v>118960</v>
      </c>
      <c r="L27" s="16">
        <v>133790</v>
      </c>
      <c r="M27" s="16">
        <v>137710</v>
      </c>
    </row>
    <row r="28" spans="1:13" ht="12.75" customHeight="1">
      <c r="A28" s="21">
        <v>24</v>
      </c>
      <c r="B28" s="28" t="s">
        <v>38</v>
      </c>
      <c r="C28" s="16">
        <v>14920</v>
      </c>
      <c r="D28" s="16">
        <v>22013</v>
      </c>
      <c r="E28" s="16">
        <v>19031</v>
      </c>
      <c r="F28" s="16">
        <v>25443</v>
      </c>
      <c r="G28" s="16">
        <v>24102</v>
      </c>
      <c r="H28" s="16">
        <v>15758</v>
      </c>
      <c r="I28" s="16">
        <v>18406</v>
      </c>
      <c r="J28" s="16">
        <v>17878</v>
      </c>
      <c r="K28" s="16">
        <v>19406</v>
      </c>
      <c r="L28" s="16">
        <v>17710</v>
      </c>
      <c r="M28" s="16">
        <v>17823</v>
      </c>
    </row>
    <row r="29" spans="1:13" ht="12.75">
      <c r="A29" s="30">
        <v>25</v>
      </c>
      <c r="B29" s="31" t="s">
        <v>39</v>
      </c>
      <c r="C29" s="16">
        <v>2026</v>
      </c>
      <c r="D29" s="16">
        <v>3395</v>
      </c>
      <c r="E29" s="16">
        <v>4037</v>
      </c>
      <c r="F29" s="16">
        <v>6862</v>
      </c>
      <c r="G29" s="16">
        <v>5331</v>
      </c>
      <c r="H29" s="16">
        <v>4793</v>
      </c>
      <c r="I29" s="16">
        <v>5520</v>
      </c>
      <c r="J29" s="16">
        <v>5945</v>
      </c>
      <c r="K29" s="16">
        <v>6069</v>
      </c>
      <c r="L29" s="16">
        <v>6581</v>
      </c>
      <c r="M29" s="16">
        <v>6964</v>
      </c>
    </row>
    <row r="30" spans="1:13" ht="12.75" customHeight="1">
      <c r="A30" s="126" t="s">
        <v>40</v>
      </c>
      <c r="B30" s="127"/>
      <c r="C30" s="32">
        <v>1370173</v>
      </c>
      <c r="D30" s="53">
        <v>1138213</v>
      </c>
      <c r="E30" s="32">
        <v>986684</v>
      </c>
      <c r="F30" s="53">
        <v>1014798</v>
      </c>
      <c r="G30" s="54">
        <v>1035157</v>
      </c>
      <c r="H30" s="54">
        <v>924235</v>
      </c>
      <c r="I30" s="54">
        <v>1366752</v>
      </c>
      <c r="J30" s="54">
        <v>1444798</v>
      </c>
      <c r="K30" s="54">
        <v>1573471</v>
      </c>
      <c r="L30" s="54">
        <v>1702467</v>
      </c>
      <c r="M30" s="33">
        <v>1719999</v>
      </c>
    </row>
    <row r="31" spans="1:13" ht="30.75" customHeight="1">
      <c r="A31" s="36">
        <v>26</v>
      </c>
      <c r="B31" s="37" t="s">
        <v>41</v>
      </c>
      <c r="C31" s="23"/>
      <c r="D31" s="23">
        <v>9708</v>
      </c>
      <c r="E31" s="23">
        <v>18539</v>
      </c>
      <c r="F31" s="23">
        <v>21122</v>
      </c>
      <c r="G31" s="23">
        <v>22587</v>
      </c>
      <c r="H31" s="23">
        <v>19070</v>
      </c>
      <c r="I31" s="23">
        <v>23988</v>
      </c>
      <c r="J31" s="23">
        <v>24677</v>
      </c>
      <c r="K31" s="23">
        <v>23301</v>
      </c>
      <c r="L31" s="23">
        <v>24163</v>
      </c>
      <c r="M31" s="23">
        <v>24768</v>
      </c>
    </row>
    <row r="32" spans="1:13" ht="12.75">
      <c r="A32" s="34">
        <v>27</v>
      </c>
      <c r="B32" s="35" t="s">
        <v>42</v>
      </c>
      <c r="C32" s="16"/>
      <c r="D32" s="16">
        <v>4168</v>
      </c>
      <c r="E32" s="16">
        <v>11216</v>
      </c>
      <c r="F32" s="16">
        <v>14739</v>
      </c>
      <c r="G32" s="16">
        <v>15924</v>
      </c>
      <c r="H32" s="16">
        <v>12658</v>
      </c>
      <c r="I32" s="16">
        <v>15604</v>
      </c>
      <c r="J32" s="16">
        <v>15702</v>
      </c>
      <c r="K32" s="16">
        <v>14162</v>
      </c>
      <c r="L32" s="16">
        <v>13247</v>
      </c>
      <c r="M32" s="16">
        <v>14217</v>
      </c>
    </row>
    <row r="33" spans="1:13" ht="12.75">
      <c r="A33" s="34">
        <v>28</v>
      </c>
      <c r="B33" s="35" t="s">
        <v>43</v>
      </c>
      <c r="C33" s="16"/>
      <c r="D33" s="16">
        <v>1675</v>
      </c>
      <c r="E33" s="16">
        <v>4218</v>
      </c>
      <c r="F33" s="16">
        <v>5798</v>
      </c>
      <c r="G33" s="16">
        <v>4179</v>
      </c>
      <c r="H33" s="16">
        <v>3703</v>
      </c>
      <c r="I33" s="16">
        <v>4449</v>
      </c>
      <c r="J33" s="16">
        <v>4391</v>
      </c>
      <c r="K33" s="16">
        <v>4642</v>
      </c>
      <c r="L33" s="16">
        <v>4416</v>
      </c>
      <c r="M33" s="16">
        <v>4707</v>
      </c>
    </row>
    <row r="34" spans="1:13" ht="12.75">
      <c r="A34" s="34">
        <v>29</v>
      </c>
      <c r="B34" s="35" t="s">
        <v>44</v>
      </c>
      <c r="C34" s="16"/>
      <c r="D34" s="16">
        <v>73627</v>
      </c>
      <c r="E34" s="16">
        <v>122975</v>
      </c>
      <c r="F34" s="16">
        <v>116778</v>
      </c>
      <c r="G34" s="16">
        <v>126886</v>
      </c>
      <c r="H34" s="16">
        <v>107364</v>
      </c>
      <c r="I34" s="16">
        <v>139555</v>
      </c>
      <c r="J34" s="16">
        <v>151475</v>
      </c>
      <c r="K34" s="16">
        <v>148459</v>
      </c>
      <c r="L34" s="16">
        <v>159937</v>
      </c>
      <c r="M34" s="16">
        <v>181407</v>
      </c>
    </row>
    <row r="35" spans="1:13" ht="12.75">
      <c r="A35" s="34">
        <v>30</v>
      </c>
      <c r="B35" s="35" t="s">
        <v>45</v>
      </c>
      <c r="C35" s="16"/>
      <c r="D35" s="16">
        <v>2909</v>
      </c>
      <c r="E35" s="16">
        <v>8583</v>
      </c>
      <c r="F35" s="16">
        <v>14805</v>
      </c>
      <c r="G35" s="16">
        <v>9760</v>
      </c>
      <c r="H35" s="16">
        <v>8239</v>
      </c>
      <c r="I35" s="16">
        <v>9964</v>
      </c>
      <c r="J35" s="16">
        <v>10301</v>
      </c>
      <c r="K35" s="16">
        <v>9267</v>
      </c>
      <c r="L35" s="16">
        <v>9163</v>
      </c>
      <c r="M35" s="16">
        <v>9411</v>
      </c>
    </row>
    <row r="36" spans="1:13" ht="12.75">
      <c r="A36" s="34">
        <v>31</v>
      </c>
      <c r="B36" s="35" t="s">
        <v>46</v>
      </c>
      <c r="C36" s="16"/>
      <c r="D36" s="16">
        <v>5340</v>
      </c>
      <c r="E36" s="16">
        <v>14514</v>
      </c>
      <c r="F36" s="16">
        <v>31196</v>
      </c>
      <c r="G36" s="16">
        <v>27328</v>
      </c>
      <c r="H36" s="16">
        <v>25558</v>
      </c>
      <c r="I36" s="16">
        <v>24957</v>
      </c>
      <c r="J36" s="16">
        <v>39442</v>
      </c>
      <c r="K36" s="16">
        <v>32442</v>
      </c>
      <c r="L36" s="16">
        <v>34297</v>
      </c>
      <c r="M36" s="16">
        <v>30739</v>
      </c>
    </row>
    <row r="37" spans="1:13" ht="12.75">
      <c r="A37" s="34">
        <v>32</v>
      </c>
      <c r="B37" s="35" t="s">
        <v>47</v>
      </c>
      <c r="C37" s="16"/>
      <c r="D37" s="16">
        <v>729</v>
      </c>
      <c r="E37" s="16">
        <v>1733</v>
      </c>
      <c r="F37" s="16">
        <v>2737</v>
      </c>
      <c r="G37" s="16">
        <v>2337</v>
      </c>
      <c r="H37" s="16">
        <v>1941</v>
      </c>
      <c r="I37" s="16">
        <v>2350</v>
      </c>
      <c r="J37" s="16">
        <v>2469</v>
      </c>
      <c r="K37" s="16">
        <v>2433</v>
      </c>
      <c r="L37" s="16">
        <v>2457</v>
      </c>
      <c r="M37" s="16">
        <v>2736</v>
      </c>
    </row>
    <row r="38" spans="1:13" ht="12.75">
      <c r="A38" s="34">
        <v>33</v>
      </c>
      <c r="B38" s="35" t="s">
        <v>48</v>
      </c>
      <c r="C38" s="16"/>
      <c r="D38" s="16">
        <v>770</v>
      </c>
      <c r="E38" s="16">
        <v>373</v>
      </c>
      <c r="F38" s="16">
        <v>526</v>
      </c>
      <c r="G38" s="16">
        <v>480</v>
      </c>
      <c r="H38" s="16">
        <v>410</v>
      </c>
      <c r="I38" s="16">
        <v>554</v>
      </c>
      <c r="J38" s="16">
        <v>532</v>
      </c>
      <c r="K38" s="16">
        <v>567</v>
      </c>
      <c r="L38" s="16">
        <v>621</v>
      </c>
      <c r="M38" s="16">
        <v>659</v>
      </c>
    </row>
    <row r="39" spans="1:13" ht="12.75">
      <c r="A39" s="34">
        <v>34</v>
      </c>
      <c r="B39" s="35" t="s">
        <v>49</v>
      </c>
      <c r="C39" s="16"/>
      <c r="D39" s="16">
        <v>125431</v>
      </c>
      <c r="E39" s="16">
        <v>195582</v>
      </c>
      <c r="F39" s="16">
        <v>174421</v>
      </c>
      <c r="G39" s="16">
        <v>152164</v>
      </c>
      <c r="H39" s="16">
        <v>116656</v>
      </c>
      <c r="I39" s="16">
        <v>113749</v>
      </c>
      <c r="J39" s="16">
        <v>102749</v>
      </c>
      <c r="K39" s="16">
        <v>90641</v>
      </c>
      <c r="L39" s="16">
        <v>96727</v>
      </c>
      <c r="M39" s="16">
        <v>85893</v>
      </c>
    </row>
    <row r="40" spans="1:13" ht="12.75">
      <c r="A40" s="36">
        <v>35</v>
      </c>
      <c r="B40" s="37" t="s">
        <v>50</v>
      </c>
      <c r="C40" s="23"/>
      <c r="D40" s="23">
        <v>2172</v>
      </c>
      <c r="E40" s="23">
        <v>4331</v>
      </c>
      <c r="F40" s="23">
        <v>5021</v>
      </c>
      <c r="G40" s="23">
        <v>4848</v>
      </c>
      <c r="H40" s="23">
        <v>4197</v>
      </c>
      <c r="I40" s="23">
        <v>5118</v>
      </c>
      <c r="J40" s="23">
        <v>5392</v>
      </c>
      <c r="K40" s="23">
        <v>8667</v>
      </c>
      <c r="L40" s="23">
        <v>13168</v>
      </c>
      <c r="M40" s="23">
        <v>14948</v>
      </c>
    </row>
    <row r="41" spans="1:13" ht="12.75">
      <c r="A41" s="34">
        <v>36</v>
      </c>
      <c r="B41" s="35" t="s">
        <v>51</v>
      </c>
      <c r="C41" s="16"/>
      <c r="D41" s="16">
        <v>9787</v>
      </c>
      <c r="E41" s="16">
        <v>34545</v>
      </c>
      <c r="F41" s="16">
        <v>54323</v>
      </c>
      <c r="G41" s="16">
        <v>48597</v>
      </c>
      <c r="H41" s="16">
        <v>43957</v>
      </c>
      <c r="I41" s="16">
        <v>49604</v>
      </c>
      <c r="J41" s="16">
        <v>51602</v>
      </c>
      <c r="K41" s="16">
        <v>51029</v>
      </c>
      <c r="L41" s="16">
        <v>52549</v>
      </c>
      <c r="M41" s="16">
        <v>56496</v>
      </c>
    </row>
    <row r="42" spans="1:13" ht="12.75">
      <c r="A42" s="34">
        <v>37</v>
      </c>
      <c r="B42" s="35" t="s">
        <v>52</v>
      </c>
      <c r="C42" s="16"/>
      <c r="D42" s="16">
        <v>4500</v>
      </c>
      <c r="E42" s="16">
        <v>12799</v>
      </c>
      <c r="F42" s="16">
        <v>15882</v>
      </c>
      <c r="G42" s="16">
        <v>18882</v>
      </c>
      <c r="H42" s="16">
        <v>19175</v>
      </c>
      <c r="I42" s="16">
        <v>26015</v>
      </c>
      <c r="J42" s="16">
        <v>27028</v>
      </c>
      <c r="K42" s="16">
        <v>26012</v>
      </c>
      <c r="L42" s="16">
        <v>27836</v>
      </c>
      <c r="M42" s="16">
        <v>29340</v>
      </c>
    </row>
    <row r="43" spans="1:13" ht="12.75">
      <c r="A43" s="34">
        <v>38</v>
      </c>
      <c r="B43" s="35" t="s">
        <v>53</v>
      </c>
      <c r="C43" s="16"/>
      <c r="D43" s="16">
        <v>25824</v>
      </c>
      <c r="E43" s="16">
        <v>32077</v>
      </c>
      <c r="F43" s="16">
        <v>27551</v>
      </c>
      <c r="G43" s="16">
        <v>23978</v>
      </c>
      <c r="H43" s="16">
        <v>17504</v>
      </c>
      <c r="I43" s="16">
        <v>17478</v>
      </c>
      <c r="J43" s="16">
        <v>16670</v>
      </c>
      <c r="K43" s="16">
        <v>15809</v>
      </c>
      <c r="L43" s="16">
        <v>16569</v>
      </c>
      <c r="M43" s="16">
        <v>19981</v>
      </c>
    </row>
    <row r="44" spans="1:13" ht="12.75">
      <c r="A44" s="34">
        <v>39</v>
      </c>
      <c r="B44" s="35" t="s">
        <v>54</v>
      </c>
      <c r="C44" s="16"/>
      <c r="D44" s="16">
        <v>22098</v>
      </c>
      <c r="E44" s="16">
        <v>34546</v>
      </c>
      <c r="F44" s="16">
        <v>30530</v>
      </c>
      <c r="G44" s="16">
        <v>31038</v>
      </c>
      <c r="H44" s="16">
        <v>29314</v>
      </c>
      <c r="I44" s="16">
        <v>30670</v>
      </c>
      <c r="J44" s="16">
        <v>28865</v>
      </c>
      <c r="K44" s="16">
        <v>28608</v>
      </c>
      <c r="L44" s="16">
        <v>33484</v>
      </c>
      <c r="M44" s="16">
        <v>40463</v>
      </c>
    </row>
    <row r="45" spans="1:13" ht="12.75">
      <c r="A45" s="34">
        <v>40</v>
      </c>
      <c r="B45" s="35" t="s">
        <v>55</v>
      </c>
      <c r="C45" s="16"/>
      <c r="D45" s="16">
        <v>1198</v>
      </c>
      <c r="E45" s="16">
        <v>2685</v>
      </c>
      <c r="F45" s="16">
        <v>3034</v>
      </c>
      <c r="G45" s="16">
        <v>3164</v>
      </c>
      <c r="H45" s="16">
        <v>2900</v>
      </c>
      <c r="I45" s="16">
        <v>3037</v>
      </c>
      <c r="J45" s="16">
        <v>2946</v>
      </c>
      <c r="K45" s="16">
        <v>2972</v>
      </c>
      <c r="L45" s="16">
        <v>2909</v>
      </c>
      <c r="M45" s="16">
        <v>2848</v>
      </c>
    </row>
    <row r="46" spans="1:13" ht="12.75" customHeight="1">
      <c r="A46" s="126" t="s">
        <v>56</v>
      </c>
      <c r="B46" s="127"/>
      <c r="C46" s="32"/>
      <c r="D46" s="53">
        <v>289936</v>
      </c>
      <c r="E46" s="32">
        <v>498716</v>
      </c>
      <c r="F46" s="53">
        <v>518463</v>
      </c>
      <c r="G46" s="54">
        <v>492152</v>
      </c>
      <c r="H46" s="54">
        <v>412646</v>
      </c>
      <c r="I46" s="54">
        <v>467092</v>
      </c>
      <c r="J46" s="54">
        <v>484241</v>
      </c>
      <c r="K46" s="54">
        <v>459011</v>
      </c>
      <c r="L46" s="54">
        <v>491543</v>
      </c>
      <c r="M46" s="33">
        <v>518613</v>
      </c>
    </row>
    <row r="47" spans="1:13" ht="12.75">
      <c r="A47" s="59">
        <v>41</v>
      </c>
      <c r="B47" s="60" t="s">
        <v>57</v>
      </c>
      <c r="C47" s="16"/>
      <c r="D47" s="16"/>
      <c r="E47" s="16">
        <v>15027</v>
      </c>
      <c r="F47" s="16">
        <v>45459</v>
      </c>
      <c r="G47" s="16">
        <v>55920</v>
      </c>
      <c r="H47" s="16">
        <v>53524</v>
      </c>
      <c r="I47" s="16">
        <v>63998</v>
      </c>
      <c r="J47" s="16">
        <v>64205</v>
      </c>
      <c r="K47" s="16">
        <v>63002</v>
      </c>
      <c r="L47" s="16">
        <v>67361</v>
      </c>
      <c r="M47" s="16">
        <v>67531</v>
      </c>
    </row>
    <row r="48" spans="1:13" ht="12.75">
      <c r="A48" s="34">
        <v>42</v>
      </c>
      <c r="B48" s="35" t="s">
        <v>58</v>
      </c>
      <c r="C48" s="16"/>
      <c r="D48" s="16"/>
      <c r="E48" s="16">
        <v>291</v>
      </c>
      <c r="F48" s="16">
        <v>1001</v>
      </c>
      <c r="G48" s="16">
        <v>867</v>
      </c>
      <c r="H48" s="16">
        <v>783</v>
      </c>
      <c r="I48" s="16">
        <v>868</v>
      </c>
      <c r="J48" s="16">
        <v>814</v>
      </c>
      <c r="K48" s="16">
        <v>834</v>
      </c>
      <c r="L48" s="16">
        <v>738</v>
      </c>
      <c r="M48" s="16">
        <v>812</v>
      </c>
    </row>
    <row r="49" spans="1:13" ht="12.75">
      <c r="A49" s="36">
        <v>43</v>
      </c>
      <c r="B49" s="37" t="s">
        <v>59</v>
      </c>
      <c r="C49" s="23"/>
      <c r="D49" s="23"/>
      <c r="E49" s="23">
        <v>546</v>
      </c>
      <c r="F49" s="23">
        <v>1277</v>
      </c>
      <c r="G49" s="23">
        <v>1225</v>
      </c>
      <c r="H49" s="23">
        <v>1144</v>
      </c>
      <c r="I49" s="23">
        <v>1330</v>
      </c>
      <c r="J49" s="23">
        <v>1412</v>
      </c>
      <c r="K49" s="23">
        <v>1616</v>
      </c>
      <c r="L49" s="23">
        <v>1837</v>
      </c>
      <c r="M49" s="23">
        <v>1787</v>
      </c>
    </row>
    <row r="50" spans="1:13" ht="12.75">
      <c r="A50" s="34">
        <v>44</v>
      </c>
      <c r="B50" s="35" t="s">
        <v>60</v>
      </c>
      <c r="C50" s="16"/>
      <c r="D50" s="16"/>
      <c r="E50" s="16">
        <v>2043</v>
      </c>
      <c r="F50" s="16">
        <v>4612</v>
      </c>
      <c r="G50" s="16">
        <v>4108</v>
      </c>
      <c r="H50" s="16">
        <v>3801</v>
      </c>
      <c r="I50" s="16">
        <v>4186</v>
      </c>
      <c r="J50" s="16">
        <v>4252</v>
      </c>
      <c r="K50" s="16">
        <v>4349</v>
      </c>
      <c r="L50" s="16">
        <v>4685</v>
      </c>
      <c r="M50" s="16">
        <v>4529</v>
      </c>
    </row>
    <row r="51" spans="1:13" ht="12.75">
      <c r="A51" s="34">
        <v>45</v>
      </c>
      <c r="B51" s="35" t="s">
        <v>61</v>
      </c>
      <c r="C51" s="16"/>
      <c r="D51" s="16"/>
      <c r="E51" s="16">
        <v>792</v>
      </c>
      <c r="F51" s="16">
        <v>1035</v>
      </c>
      <c r="G51" s="16">
        <v>896</v>
      </c>
      <c r="H51" s="16">
        <v>820</v>
      </c>
      <c r="I51" s="16">
        <v>1078</v>
      </c>
      <c r="J51" s="16">
        <v>1058</v>
      </c>
      <c r="K51" s="16">
        <v>1050</v>
      </c>
      <c r="L51" s="16">
        <v>1169</v>
      </c>
      <c r="M51" s="16">
        <v>1207</v>
      </c>
    </row>
    <row r="52" spans="1:13" ht="12.75">
      <c r="A52" s="34">
        <v>46</v>
      </c>
      <c r="B52" s="35" t="s">
        <v>62</v>
      </c>
      <c r="C52" s="16"/>
      <c r="D52" s="16"/>
      <c r="E52" s="16">
        <v>219972</v>
      </c>
      <c r="F52" s="16">
        <v>590267</v>
      </c>
      <c r="G52" s="16">
        <v>523987</v>
      </c>
      <c r="H52" s="16">
        <v>429691</v>
      </c>
      <c r="I52" s="16">
        <v>445608</v>
      </c>
      <c r="J52" s="16">
        <v>413184</v>
      </c>
      <c r="K52" s="16">
        <v>376909</v>
      </c>
      <c r="L52" s="16">
        <v>337346</v>
      </c>
      <c r="M52" s="16">
        <v>322216</v>
      </c>
    </row>
    <row r="53" spans="1:13" ht="12.75">
      <c r="A53" s="34">
        <v>47</v>
      </c>
      <c r="B53" s="35" t="s">
        <v>63</v>
      </c>
      <c r="C53" s="16"/>
      <c r="D53" s="16"/>
      <c r="E53" s="16">
        <v>9595</v>
      </c>
      <c r="F53" s="16">
        <v>25766</v>
      </c>
      <c r="G53" s="16">
        <v>32256</v>
      </c>
      <c r="H53" s="16">
        <v>27847</v>
      </c>
      <c r="I53" s="16">
        <v>33825</v>
      </c>
      <c r="J53" s="16">
        <v>36332</v>
      </c>
      <c r="K53" s="16">
        <v>38555</v>
      </c>
      <c r="L53" s="16">
        <v>41518</v>
      </c>
      <c r="M53" s="16">
        <v>43378</v>
      </c>
    </row>
    <row r="54" spans="1:13" ht="12.75">
      <c r="A54" s="34">
        <v>48</v>
      </c>
      <c r="B54" s="35" t="s">
        <v>64</v>
      </c>
      <c r="C54" s="16"/>
      <c r="D54" s="16"/>
      <c r="E54" s="16">
        <v>584</v>
      </c>
      <c r="F54" s="16">
        <v>1630</v>
      </c>
      <c r="G54" s="16">
        <v>1700</v>
      </c>
      <c r="H54" s="16">
        <v>1558</v>
      </c>
      <c r="I54" s="16">
        <v>1600</v>
      </c>
      <c r="J54" s="16">
        <v>1571</v>
      </c>
      <c r="K54" s="16">
        <v>1720</v>
      </c>
      <c r="L54" s="16">
        <v>1822</v>
      </c>
      <c r="M54" s="16">
        <v>1599</v>
      </c>
    </row>
    <row r="55" spans="1:13" ht="12.75">
      <c r="A55" s="34">
        <v>49</v>
      </c>
      <c r="B55" s="35" t="s">
        <v>65</v>
      </c>
      <c r="C55" s="16"/>
      <c r="D55" s="16"/>
      <c r="E55" s="16">
        <v>2304</v>
      </c>
      <c r="F55" s="16">
        <v>8741</v>
      </c>
      <c r="G55" s="16">
        <v>12012</v>
      </c>
      <c r="H55" s="16">
        <v>11258</v>
      </c>
      <c r="I55" s="16">
        <v>15396</v>
      </c>
      <c r="J55" s="16">
        <v>13421</v>
      </c>
      <c r="K55" s="16">
        <v>15036</v>
      </c>
      <c r="L55" s="16">
        <v>17941</v>
      </c>
      <c r="M55" s="16">
        <v>16717</v>
      </c>
    </row>
    <row r="56" spans="1:13" ht="12.75">
      <c r="A56" s="34">
        <v>50</v>
      </c>
      <c r="B56" s="35" t="s">
        <v>66</v>
      </c>
      <c r="C56" s="16"/>
      <c r="D56" s="16"/>
      <c r="E56" s="16">
        <v>4627</v>
      </c>
      <c r="F56" s="16">
        <v>18725</v>
      </c>
      <c r="G56" s="16">
        <v>19048</v>
      </c>
      <c r="H56" s="16">
        <v>16821</v>
      </c>
      <c r="I56" s="16">
        <v>18024</v>
      </c>
      <c r="J56" s="16">
        <v>18933</v>
      </c>
      <c r="K56" s="16">
        <v>18912</v>
      </c>
      <c r="L56" s="16">
        <v>16533</v>
      </c>
      <c r="M56" s="16">
        <v>17866</v>
      </c>
    </row>
    <row r="57" spans="1:13" ht="12.75">
      <c r="A57" s="34">
        <v>51</v>
      </c>
      <c r="B57" s="35" t="s">
        <v>67</v>
      </c>
      <c r="C57" s="16"/>
      <c r="D57" s="16"/>
      <c r="E57" s="16">
        <v>341</v>
      </c>
      <c r="F57" s="16">
        <v>71</v>
      </c>
      <c r="G57" s="16">
        <v>41</v>
      </c>
      <c r="H57" s="16">
        <v>39</v>
      </c>
      <c r="I57" s="16">
        <v>45</v>
      </c>
      <c r="J57" s="16">
        <v>31</v>
      </c>
      <c r="K57" s="16">
        <v>35</v>
      </c>
      <c r="L57" s="16">
        <v>50</v>
      </c>
      <c r="M57" s="16">
        <v>41</v>
      </c>
    </row>
    <row r="58" spans="1:13" ht="12.75">
      <c r="A58" s="34">
        <v>52</v>
      </c>
      <c r="B58" s="35" t="s">
        <v>68</v>
      </c>
      <c r="C58" s="16"/>
      <c r="D58" s="16"/>
      <c r="E58" s="16">
        <v>9817</v>
      </c>
      <c r="F58" s="16">
        <v>10699</v>
      </c>
      <c r="G58" s="16">
        <v>6306</v>
      </c>
      <c r="H58" s="16">
        <v>5209</v>
      </c>
      <c r="I58" s="16">
        <v>5769</v>
      </c>
      <c r="J58" s="16">
        <v>5315</v>
      </c>
      <c r="K58" s="16">
        <v>5221</v>
      </c>
      <c r="L58" s="16">
        <v>5336</v>
      </c>
      <c r="M58" s="16">
        <v>5100</v>
      </c>
    </row>
    <row r="59" spans="1:13" ht="12.75">
      <c r="A59" s="34">
        <v>53</v>
      </c>
      <c r="B59" s="35" t="s">
        <v>69</v>
      </c>
      <c r="C59" s="16"/>
      <c r="D59" s="16"/>
      <c r="E59" s="16">
        <v>1276</v>
      </c>
      <c r="F59" s="16">
        <v>2200</v>
      </c>
      <c r="G59" s="16">
        <v>2149</v>
      </c>
      <c r="H59" s="16">
        <v>1764</v>
      </c>
      <c r="I59" s="16">
        <v>2089</v>
      </c>
      <c r="J59" s="16">
        <v>2137</v>
      </c>
      <c r="K59" s="16">
        <v>2466</v>
      </c>
      <c r="L59" s="16">
        <v>2363</v>
      </c>
      <c r="M59" s="16">
        <v>2011</v>
      </c>
    </row>
    <row r="60" spans="1:13" ht="12.75">
      <c r="A60" s="34">
        <v>54</v>
      </c>
      <c r="B60" s="35" t="s">
        <v>70</v>
      </c>
      <c r="C60" s="16"/>
      <c r="D60" s="16"/>
      <c r="E60" s="16">
        <v>24510</v>
      </c>
      <c r="F60" s="16">
        <v>68495</v>
      </c>
      <c r="G60" s="16">
        <v>70565</v>
      </c>
      <c r="H60" s="16">
        <v>59418</v>
      </c>
      <c r="I60" s="16">
        <v>65406</v>
      </c>
      <c r="J60" s="16">
        <v>60964</v>
      </c>
      <c r="K60" s="16">
        <v>58652</v>
      </c>
      <c r="L60" s="16">
        <v>61431</v>
      </c>
      <c r="M60" s="16">
        <v>61073</v>
      </c>
    </row>
    <row r="61" spans="1:13" ht="12.75">
      <c r="A61" s="34">
        <v>55</v>
      </c>
      <c r="B61" s="35" t="s">
        <v>71</v>
      </c>
      <c r="C61" s="16"/>
      <c r="D61" s="16"/>
      <c r="E61" s="16">
        <v>402</v>
      </c>
      <c r="F61" s="16">
        <v>939</v>
      </c>
      <c r="G61" s="16">
        <v>859</v>
      </c>
      <c r="H61" s="16">
        <v>824</v>
      </c>
      <c r="I61" s="16">
        <v>936</v>
      </c>
      <c r="J61" s="16">
        <v>915</v>
      </c>
      <c r="K61" s="16">
        <v>927</v>
      </c>
      <c r="L61" s="16">
        <v>942</v>
      </c>
      <c r="M61" s="16">
        <v>932</v>
      </c>
    </row>
    <row r="62" spans="1:13" ht="12.75" customHeight="1">
      <c r="A62" s="36">
        <v>56</v>
      </c>
      <c r="B62" s="37" t="s">
        <v>72</v>
      </c>
      <c r="C62" s="16"/>
      <c r="D62" s="16"/>
      <c r="E62" s="16">
        <v>10057</v>
      </c>
      <c r="F62" s="16">
        <v>21954</v>
      </c>
      <c r="G62" s="16">
        <v>26575</v>
      </c>
      <c r="H62" s="16">
        <v>23282</v>
      </c>
      <c r="I62" s="16">
        <v>26645</v>
      </c>
      <c r="J62" s="16">
        <v>26092</v>
      </c>
      <c r="K62" s="16">
        <v>26856</v>
      </c>
      <c r="L62" s="16">
        <v>29730</v>
      </c>
      <c r="M62" s="16">
        <v>32903</v>
      </c>
    </row>
    <row r="63" spans="1:13" ht="12.75">
      <c r="A63" s="132" t="s">
        <v>73</v>
      </c>
      <c r="B63" s="133"/>
      <c r="C63" s="61"/>
      <c r="D63" s="62"/>
      <c r="E63" s="61">
        <v>302184</v>
      </c>
      <c r="F63" s="62">
        <v>802871</v>
      </c>
      <c r="G63" s="63">
        <v>758514</v>
      </c>
      <c r="H63" s="63">
        <v>637783</v>
      </c>
      <c r="I63" s="63">
        <v>686803</v>
      </c>
      <c r="J63" s="63">
        <v>650636</v>
      </c>
      <c r="K63" s="63">
        <v>616140</v>
      </c>
      <c r="L63" s="63">
        <v>590802</v>
      </c>
      <c r="M63" s="64">
        <v>579702</v>
      </c>
    </row>
    <row r="64" spans="1:13" ht="12.75">
      <c r="A64" s="36">
        <v>57</v>
      </c>
      <c r="B64" s="37" t="s">
        <v>110</v>
      </c>
      <c r="C64" s="38"/>
      <c r="D64" s="38"/>
      <c r="E64" s="38"/>
      <c r="F64" s="38"/>
      <c r="G64" s="38"/>
      <c r="H64" s="38">
        <v>1403</v>
      </c>
      <c r="I64" s="38">
        <v>2114</v>
      </c>
      <c r="J64" s="38">
        <v>2034</v>
      </c>
      <c r="K64" s="38">
        <v>2133</v>
      </c>
      <c r="L64" s="38">
        <v>2201</v>
      </c>
      <c r="M64" s="16">
        <v>1998</v>
      </c>
    </row>
    <row r="65" spans="1:13" ht="12.75">
      <c r="A65" s="36">
        <v>58</v>
      </c>
      <c r="B65" s="37" t="s">
        <v>111</v>
      </c>
      <c r="C65" s="38"/>
      <c r="D65" s="38"/>
      <c r="E65" s="38"/>
      <c r="F65" s="38"/>
      <c r="G65" s="38"/>
      <c r="H65" s="38">
        <v>557</v>
      </c>
      <c r="I65" s="38">
        <v>763</v>
      </c>
      <c r="J65" s="38">
        <v>780</v>
      </c>
      <c r="K65" s="38">
        <v>742</v>
      </c>
      <c r="L65" s="38">
        <v>874</v>
      </c>
      <c r="M65" s="16">
        <v>935</v>
      </c>
    </row>
    <row r="66" spans="1:13" ht="12.75">
      <c r="A66" s="36">
        <v>59</v>
      </c>
      <c r="B66" s="37" t="s">
        <v>112</v>
      </c>
      <c r="C66" s="38"/>
      <c r="D66" s="38"/>
      <c r="E66" s="38"/>
      <c r="F66" s="38"/>
      <c r="G66" s="38"/>
      <c r="H66" s="38">
        <v>1310</v>
      </c>
      <c r="I66" s="38">
        <v>2040</v>
      </c>
      <c r="J66" s="38">
        <v>1926</v>
      </c>
      <c r="K66" s="38">
        <v>1896</v>
      </c>
      <c r="L66" s="38">
        <v>2042</v>
      </c>
      <c r="M66" s="16">
        <v>1835</v>
      </c>
    </row>
    <row r="67" spans="1:13" ht="12.75">
      <c r="A67" s="36">
        <v>60</v>
      </c>
      <c r="B67" s="37" t="s">
        <v>113</v>
      </c>
      <c r="C67" s="38"/>
      <c r="D67" s="38"/>
      <c r="E67" s="38"/>
      <c r="F67" s="38"/>
      <c r="G67" s="38"/>
      <c r="H67" s="38">
        <v>3975</v>
      </c>
      <c r="I67" s="38">
        <v>6408</v>
      </c>
      <c r="J67" s="38">
        <v>6917</v>
      </c>
      <c r="K67" s="38">
        <v>8316</v>
      </c>
      <c r="L67" s="38">
        <v>8598</v>
      </c>
      <c r="M67" s="16">
        <v>6373</v>
      </c>
    </row>
    <row r="68" spans="1:13" ht="12.75">
      <c r="A68" s="36">
        <v>61</v>
      </c>
      <c r="B68" s="37" t="s">
        <v>114</v>
      </c>
      <c r="C68" s="38"/>
      <c r="D68" s="38"/>
      <c r="E68" s="38"/>
      <c r="F68" s="38"/>
      <c r="G68" s="38"/>
      <c r="H68" s="38">
        <v>15044</v>
      </c>
      <c r="I68" s="38">
        <v>30394</v>
      </c>
      <c r="J68" s="38">
        <v>35883</v>
      </c>
      <c r="K68" s="38">
        <v>34134</v>
      </c>
      <c r="L68" s="38">
        <v>33178</v>
      </c>
      <c r="M68" s="16">
        <v>31713</v>
      </c>
    </row>
    <row r="69" spans="1:13" ht="12.75">
      <c r="A69" s="36">
        <v>62</v>
      </c>
      <c r="B69" s="37" t="s">
        <v>115</v>
      </c>
      <c r="C69" s="38"/>
      <c r="D69" s="38"/>
      <c r="E69" s="38"/>
      <c r="F69" s="38"/>
      <c r="G69" s="38"/>
      <c r="H69" s="38">
        <v>3286</v>
      </c>
      <c r="I69" s="38">
        <v>4291</v>
      </c>
      <c r="J69" s="38">
        <v>4588</v>
      </c>
      <c r="K69" s="38">
        <v>5601</v>
      </c>
      <c r="L69" s="38">
        <v>4173</v>
      </c>
      <c r="M69" s="16">
        <v>3479</v>
      </c>
    </row>
    <row r="70" spans="1:13" ht="12.75">
      <c r="A70" s="36">
        <v>63</v>
      </c>
      <c r="B70" s="37" t="s">
        <v>116</v>
      </c>
      <c r="C70" s="38"/>
      <c r="D70" s="38"/>
      <c r="E70" s="38"/>
      <c r="F70" s="38"/>
      <c r="G70" s="38"/>
      <c r="H70" s="38">
        <v>180</v>
      </c>
      <c r="I70" s="38">
        <v>235</v>
      </c>
      <c r="J70" s="38">
        <v>294</v>
      </c>
      <c r="K70" s="38">
        <v>306</v>
      </c>
      <c r="L70" s="38">
        <v>282</v>
      </c>
      <c r="M70" s="16">
        <v>274</v>
      </c>
    </row>
    <row r="71" spans="1:13" ht="12.75">
      <c r="A71" s="36">
        <v>64</v>
      </c>
      <c r="B71" s="37" t="s">
        <v>117</v>
      </c>
      <c r="C71" s="38"/>
      <c r="D71" s="38"/>
      <c r="E71" s="38"/>
      <c r="F71" s="38"/>
      <c r="G71" s="38"/>
      <c r="H71" s="38">
        <v>4821</v>
      </c>
      <c r="I71" s="38">
        <v>19746</v>
      </c>
      <c r="J71" s="38">
        <v>29053</v>
      </c>
      <c r="K71" s="38">
        <v>36037</v>
      </c>
      <c r="L71" s="38">
        <v>36104</v>
      </c>
      <c r="M71" s="16">
        <v>33619</v>
      </c>
    </row>
    <row r="72" spans="1:13" ht="12.75">
      <c r="A72" s="36">
        <v>65</v>
      </c>
      <c r="B72" s="37" t="s">
        <v>118</v>
      </c>
      <c r="C72" s="38"/>
      <c r="D72" s="38"/>
      <c r="E72" s="38"/>
      <c r="F72" s="38"/>
      <c r="G72" s="38"/>
      <c r="H72" s="38">
        <v>25317</v>
      </c>
      <c r="I72" s="38">
        <v>79820</v>
      </c>
      <c r="J72" s="38">
        <v>94096</v>
      </c>
      <c r="K72" s="38">
        <v>96730</v>
      </c>
      <c r="L72" s="38">
        <v>105293</v>
      </c>
      <c r="M72" s="16">
        <v>108269</v>
      </c>
    </row>
    <row r="73" spans="1:13" ht="12.75">
      <c r="A73" s="36">
        <v>66</v>
      </c>
      <c r="B73" s="37" t="s">
        <v>119</v>
      </c>
      <c r="C73" s="38"/>
      <c r="D73" s="38"/>
      <c r="E73" s="38"/>
      <c r="F73" s="38"/>
      <c r="G73" s="38"/>
      <c r="H73" s="38">
        <v>67382</v>
      </c>
      <c r="I73" s="38">
        <v>142021</v>
      </c>
      <c r="J73" s="38">
        <v>151596</v>
      </c>
      <c r="K73" s="38">
        <v>151629</v>
      </c>
      <c r="L73" s="38">
        <v>166229</v>
      </c>
      <c r="M73" s="16">
        <v>161737</v>
      </c>
    </row>
    <row r="74" spans="1:13" ht="12.75">
      <c r="A74" s="36">
        <v>67</v>
      </c>
      <c r="B74" s="37" t="s">
        <v>120</v>
      </c>
      <c r="C74" s="38"/>
      <c r="D74" s="38"/>
      <c r="E74" s="38"/>
      <c r="F74" s="38"/>
      <c r="G74" s="38"/>
      <c r="H74" s="38">
        <v>630</v>
      </c>
      <c r="I74" s="38">
        <v>351</v>
      </c>
      <c r="J74" s="38">
        <v>323</v>
      </c>
      <c r="K74" s="38">
        <v>383</v>
      </c>
      <c r="L74" s="38">
        <v>389</v>
      </c>
      <c r="M74" s="16">
        <v>354</v>
      </c>
    </row>
    <row r="75" spans="1:13" ht="12.75">
      <c r="A75" s="36">
        <v>68</v>
      </c>
      <c r="B75" s="37" t="s">
        <v>121</v>
      </c>
      <c r="C75" s="38"/>
      <c r="D75" s="38"/>
      <c r="E75" s="38"/>
      <c r="F75" s="38"/>
      <c r="G75" s="38"/>
      <c r="H75" s="38">
        <v>271</v>
      </c>
      <c r="I75" s="38">
        <v>435</v>
      </c>
      <c r="J75" s="38">
        <v>463</v>
      </c>
      <c r="K75" s="38">
        <v>560</v>
      </c>
      <c r="L75" s="38">
        <v>466</v>
      </c>
      <c r="M75" s="16">
        <v>367</v>
      </c>
    </row>
    <row r="76" spans="1:13" ht="12.75">
      <c r="A76" s="36">
        <v>69</v>
      </c>
      <c r="B76" s="37" t="s">
        <v>122</v>
      </c>
      <c r="C76" s="38"/>
      <c r="D76" s="38"/>
      <c r="E76" s="38"/>
      <c r="F76" s="38"/>
      <c r="G76" s="38"/>
      <c r="H76" s="38">
        <v>434</v>
      </c>
      <c r="I76" s="38">
        <v>611</v>
      </c>
      <c r="J76" s="38">
        <v>473</v>
      </c>
      <c r="K76" s="38">
        <v>398</v>
      </c>
      <c r="L76" s="38">
        <v>399</v>
      </c>
      <c r="M76" s="16">
        <v>416</v>
      </c>
    </row>
    <row r="77" spans="1:13" ht="12.75">
      <c r="A77" s="132" t="s">
        <v>123</v>
      </c>
      <c r="B77" s="133"/>
      <c r="C77" s="61"/>
      <c r="D77" s="62"/>
      <c r="E77" s="61"/>
      <c r="F77" s="62"/>
      <c r="G77" s="63"/>
      <c r="H77" s="63">
        <v>124610</v>
      </c>
      <c r="I77" s="63">
        <v>289229</v>
      </c>
      <c r="J77" s="63">
        <v>328426</v>
      </c>
      <c r="K77" s="63">
        <v>338865</v>
      </c>
      <c r="L77" s="63">
        <v>360228</v>
      </c>
      <c r="M77" s="64">
        <v>351369</v>
      </c>
    </row>
    <row r="78" spans="1:13" ht="12.75">
      <c r="A78" s="34">
        <v>70</v>
      </c>
      <c r="B78" s="35" t="s">
        <v>141</v>
      </c>
      <c r="C78" s="38"/>
      <c r="D78" s="38"/>
      <c r="E78" s="38"/>
      <c r="F78" s="38"/>
      <c r="G78" s="38"/>
      <c r="H78" s="38"/>
      <c r="I78" s="38"/>
      <c r="J78" s="38"/>
      <c r="K78" s="38">
        <v>3051</v>
      </c>
      <c r="L78" s="38">
        <v>3946</v>
      </c>
      <c r="M78" s="16">
        <v>3617</v>
      </c>
    </row>
    <row r="79" spans="1:13" ht="12.75">
      <c r="A79" s="34">
        <v>71</v>
      </c>
      <c r="B79" s="35" t="s">
        <v>142</v>
      </c>
      <c r="C79" s="38"/>
      <c r="D79" s="38"/>
      <c r="E79" s="38"/>
      <c r="F79" s="38"/>
      <c r="G79" s="38"/>
      <c r="H79" s="38"/>
      <c r="I79" s="38"/>
      <c r="J79" s="38"/>
      <c r="K79" s="38">
        <v>886</v>
      </c>
      <c r="L79" s="38">
        <v>1139</v>
      </c>
      <c r="M79" s="16">
        <v>1085</v>
      </c>
    </row>
    <row r="80" spans="1:13" ht="12.75">
      <c r="A80" s="34">
        <v>72</v>
      </c>
      <c r="B80" s="35" t="s">
        <v>143</v>
      </c>
      <c r="C80" s="38"/>
      <c r="D80" s="38"/>
      <c r="E80" s="38"/>
      <c r="F80" s="38"/>
      <c r="G80" s="38"/>
      <c r="H80" s="38"/>
      <c r="I80" s="38"/>
      <c r="J80" s="38"/>
      <c r="K80" s="38">
        <v>753</v>
      </c>
      <c r="L80" s="38">
        <v>1086</v>
      </c>
      <c r="M80" s="16">
        <v>921</v>
      </c>
    </row>
    <row r="81" spans="1:13" ht="12.75">
      <c r="A81" s="34">
        <v>73</v>
      </c>
      <c r="B81" s="35" t="s">
        <v>144</v>
      </c>
      <c r="C81" s="38"/>
      <c r="D81" s="38"/>
      <c r="E81" s="38"/>
      <c r="F81" s="38"/>
      <c r="G81" s="38"/>
      <c r="H81" s="38"/>
      <c r="I81" s="38"/>
      <c r="J81" s="38"/>
      <c r="K81" s="38">
        <v>49</v>
      </c>
      <c r="L81" s="38">
        <v>71</v>
      </c>
      <c r="M81" s="16">
        <v>139</v>
      </c>
    </row>
    <row r="82" spans="1:13" ht="12.75">
      <c r="A82" s="34">
        <v>74</v>
      </c>
      <c r="B82" s="35" t="s">
        <v>145</v>
      </c>
      <c r="C82" s="38"/>
      <c r="D82" s="38"/>
      <c r="E82" s="38"/>
      <c r="F82" s="38"/>
      <c r="G82" s="38"/>
      <c r="H82" s="38"/>
      <c r="I82" s="38"/>
      <c r="J82" s="38"/>
      <c r="K82" s="38">
        <v>877</v>
      </c>
      <c r="L82" s="38">
        <v>1420</v>
      </c>
      <c r="M82" s="16">
        <v>1213</v>
      </c>
    </row>
    <row r="83" spans="1:13" ht="12.75">
      <c r="A83" s="34">
        <v>75</v>
      </c>
      <c r="B83" s="35" t="s">
        <v>146</v>
      </c>
      <c r="C83" s="38"/>
      <c r="D83" s="38"/>
      <c r="E83" s="38"/>
      <c r="F83" s="38"/>
      <c r="G83" s="38"/>
      <c r="H83" s="38"/>
      <c r="I83" s="38"/>
      <c r="J83" s="38"/>
      <c r="K83" s="38">
        <v>11075</v>
      </c>
      <c r="L83" s="38">
        <v>8637</v>
      </c>
      <c r="M83" s="16">
        <v>5704</v>
      </c>
    </row>
    <row r="84" spans="1:13" ht="12.75">
      <c r="A84" s="34">
        <v>76</v>
      </c>
      <c r="B84" s="35" t="s">
        <v>147</v>
      </c>
      <c r="C84" s="38"/>
      <c r="D84" s="38"/>
      <c r="E84" s="38"/>
      <c r="F84" s="38"/>
      <c r="G84" s="38"/>
      <c r="H84" s="38"/>
      <c r="I84" s="38"/>
      <c r="J84" s="38"/>
      <c r="K84" s="38">
        <v>94327</v>
      </c>
      <c r="L84" s="38">
        <v>131230</v>
      </c>
      <c r="M84" s="16">
        <v>100291</v>
      </c>
    </row>
    <row r="85" spans="1:13" ht="12.75">
      <c r="A85" s="34">
        <v>77</v>
      </c>
      <c r="B85" s="35" t="s">
        <v>148</v>
      </c>
      <c r="C85" s="38"/>
      <c r="D85" s="38"/>
      <c r="E85" s="38"/>
      <c r="F85" s="38"/>
      <c r="G85" s="38"/>
      <c r="H85" s="38"/>
      <c r="I85" s="38"/>
      <c r="J85" s="38"/>
      <c r="K85" s="38">
        <v>11</v>
      </c>
      <c r="L85" s="38">
        <v>88</v>
      </c>
      <c r="M85" s="16">
        <v>120</v>
      </c>
    </row>
    <row r="86" spans="1:13" ht="12.75">
      <c r="A86" s="34">
        <v>78</v>
      </c>
      <c r="B86" s="35" t="s">
        <v>149</v>
      </c>
      <c r="C86" s="38"/>
      <c r="D86" s="38"/>
      <c r="E86" s="38"/>
      <c r="F86" s="38"/>
      <c r="G86" s="38"/>
      <c r="H86" s="38"/>
      <c r="I86" s="38"/>
      <c r="J86" s="38"/>
      <c r="K86" s="38">
        <v>4294</v>
      </c>
      <c r="L86" s="38">
        <v>2733</v>
      </c>
      <c r="M86" s="16">
        <v>1874</v>
      </c>
    </row>
    <row r="87" spans="1:13" ht="12.75">
      <c r="A87" s="34">
        <v>79</v>
      </c>
      <c r="B87" s="35" t="s">
        <v>150</v>
      </c>
      <c r="C87" s="38"/>
      <c r="D87" s="38"/>
      <c r="E87" s="38"/>
      <c r="F87" s="38"/>
      <c r="G87" s="38"/>
      <c r="H87" s="38"/>
      <c r="I87" s="38"/>
      <c r="J87" s="38"/>
      <c r="K87" s="38">
        <v>1153</v>
      </c>
      <c r="L87" s="38">
        <v>730</v>
      </c>
      <c r="M87" s="16">
        <v>679</v>
      </c>
    </row>
    <row r="88" spans="1:13" ht="12.75">
      <c r="A88" s="34">
        <v>80</v>
      </c>
      <c r="B88" s="35" t="s">
        <v>151</v>
      </c>
      <c r="C88" s="38"/>
      <c r="D88" s="38"/>
      <c r="E88" s="38"/>
      <c r="F88" s="38"/>
      <c r="G88" s="38"/>
      <c r="H88" s="38"/>
      <c r="I88" s="38"/>
      <c r="J88" s="38"/>
      <c r="K88" s="38">
        <v>5664</v>
      </c>
      <c r="L88" s="38">
        <v>21969</v>
      </c>
      <c r="M88" s="16">
        <v>27428</v>
      </c>
    </row>
    <row r="89" spans="1:13" ht="12.75">
      <c r="A89" s="128" t="s">
        <v>152</v>
      </c>
      <c r="B89" s="129"/>
      <c r="C89" s="88"/>
      <c r="D89" s="89"/>
      <c r="E89" s="88"/>
      <c r="F89" s="89"/>
      <c r="G89" s="90"/>
      <c r="H89" s="90"/>
      <c r="I89" s="90"/>
      <c r="J89" s="90"/>
      <c r="K89" s="90">
        <v>122140</v>
      </c>
      <c r="L89" s="90">
        <v>173049</v>
      </c>
      <c r="M89" s="91">
        <v>143071</v>
      </c>
    </row>
    <row r="90" spans="1:13" ht="12.75">
      <c r="A90" s="130" t="s">
        <v>76</v>
      </c>
      <c r="B90" s="131"/>
      <c r="C90" s="47">
        <v>1370173</v>
      </c>
      <c r="D90" s="47">
        <v>1428149</v>
      </c>
      <c r="E90" s="47">
        <v>1787584</v>
      </c>
      <c r="F90" s="47">
        <v>2336132</v>
      </c>
      <c r="G90" s="65">
        <v>2285823</v>
      </c>
      <c r="H90" s="65">
        <v>2099284</v>
      </c>
      <c r="I90" s="65">
        <v>2809876</v>
      </c>
      <c r="J90" s="65">
        <v>2908101</v>
      </c>
      <c r="K90" s="65">
        <v>3109627</v>
      </c>
      <c r="L90" s="65">
        <v>3318089</v>
      </c>
      <c r="M90" s="48">
        <v>3312754</v>
      </c>
    </row>
    <row r="91" spans="1:13" ht="12.75">
      <c r="A91" s="106" t="s">
        <v>139</v>
      </c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8"/>
    </row>
    <row r="92" spans="1:13" ht="12.75">
      <c r="A92" s="116" t="s">
        <v>83</v>
      </c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8"/>
    </row>
    <row r="93" spans="1:13" ht="12.7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</row>
    <row r="95" ht="12.75">
      <c r="B95" s="11" t="s">
        <v>4</v>
      </c>
    </row>
  </sheetData>
  <sheetProtection/>
  <mergeCells count="11">
    <mergeCell ref="A89:B89"/>
    <mergeCell ref="A1:M1"/>
    <mergeCell ref="A2:M2"/>
    <mergeCell ref="A3:M3"/>
    <mergeCell ref="A77:B77"/>
    <mergeCell ref="A91:M91"/>
    <mergeCell ref="A92:M92"/>
    <mergeCell ref="A30:B30"/>
    <mergeCell ref="A46:B46"/>
    <mergeCell ref="A63:B63"/>
    <mergeCell ref="A90:B90"/>
  </mergeCells>
  <hyperlinks>
    <hyperlink ref="O1" location="Indice!A8" display="Volver"/>
    <hyperlink ref="B95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3"/>
  <sheetViews>
    <sheetView showGridLines="0" zoomScale="80" zoomScaleNormal="80" zoomScalePageLayoutView="0" workbookViewId="0" topLeftCell="A1">
      <selection activeCell="A1" sqref="A1:M1"/>
    </sheetView>
  </sheetViews>
  <sheetFormatPr defaultColWidth="11.421875" defaultRowHeight="12.75"/>
  <cols>
    <col min="1" max="1" width="5.140625" style="13" customWidth="1"/>
    <col min="2" max="2" width="112.00390625" style="13" bestFit="1" customWidth="1"/>
    <col min="3" max="13" width="10.7109375" style="13" customWidth="1"/>
    <col min="14" max="14" width="3.8515625" style="13" customWidth="1"/>
    <col min="15" max="16384" width="11.421875" style="13" customWidth="1"/>
  </cols>
  <sheetData>
    <row r="1" spans="1:15" ht="12.75">
      <c r="A1" s="138" t="s">
        <v>95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40"/>
      <c r="O1" s="11" t="s">
        <v>4</v>
      </c>
    </row>
    <row r="2" spans="1:13" ht="12.75">
      <c r="A2" s="134" t="s">
        <v>96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41"/>
    </row>
    <row r="3" spans="1:13" ht="12.75">
      <c r="A3" s="142" t="s">
        <v>81</v>
      </c>
      <c r="B3" s="143"/>
      <c r="C3" s="143"/>
      <c r="D3" s="143"/>
      <c r="E3" s="143"/>
      <c r="F3" s="143"/>
      <c r="G3" s="144"/>
      <c r="H3" s="144"/>
      <c r="I3" s="144"/>
      <c r="J3" s="144"/>
      <c r="K3" s="144"/>
      <c r="L3" s="144"/>
      <c r="M3" s="145"/>
    </row>
    <row r="4" spans="1:13" ht="12.75" customHeight="1">
      <c r="A4" s="81" t="s">
        <v>0</v>
      </c>
      <c r="B4" s="82" t="s">
        <v>14</v>
      </c>
      <c r="C4" s="78" t="s">
        <v>82</v>
      </c>
      <c r="D4" s="78">
        <v>2006</v>
      </c>
      <c r="E4" s="78">
        <v>2007</v>
      </c>
      <c r="F4" s="78">
        <v>2008</v>
      </c>
      <c r="G4" s="83">
        <v>2009</v>
      </c>
      <c r="H4" s="83">
        <v>2010</v>
      </c>
      <c r="I4" s="83">
        <v>2011</v>
      </c>
      <c r="J4" s="83">
        <v>2012</v>
      </c>
      <c r="K4" s="83">
        <v>2013</v>
      </c>
      <c r="L4" s="83">
        <v>2014</v>
      </c>
      <c r="M4" s="80">
        <v>2015</v>
      </c>
    </row>
    <row r="5" spans="1:13" ht="12.75">
      <c r="A5" s="14">
        <v>4</v>
      </c>
      <c r="B5" s="15" t="s">
        <v>18</v>
      </c>
      <c r="C5" s="50">
        <v>135</v>
      </c>
      <c r="D5" s="50">
        <v>391</v>
      </c>
      <c r="E5" s="50">
        <v>508</v>
      </c>
      <c r="F5" s="50">
        <v>887</v>
      </c>
      <c r="G5" s="50">
        <v>789</v>
      </c>
      <c r="H5" s="50">
        <v>946</v>
      </c>
      <c r="I5" s="50">
        <v>984</v>
      </c>
      <c r="J5" s="50">
        <v>1059</v>
      </c>
      <c r="K5" s="50">
        <v>1133</v>
      </c>
      <c r="L5" s="50">
        <v>1365</v>
      </c>
      <c r="M5" s="50">
        <v>1523</v>
      </c>
    </row>
    <row r="6" spans="1:14" ht="12.75">
      <c r="A6" s="17">
        <v>7</v>
      </c>
      <c r="B6" s="18" t="s">
        <v>21</v>
      </c>
      <c r="C6" s="16">
        <v>10767</v>
      </c>
      <c r="D6" s="16">
        <v>13408</v>
      </c>
      <c r="E6" s="16">
        <v>8078</v>
      </c>
      <c r="F6" s="16">
        <v>8846</v>
      </c>
      <c r="G6" s="16">
        <v>7369</v>
      </c>
      <c r="H6" s="16">
        <v>7964</v>
      </c>
      <c r="I6" s="16">
        <v>8936</v>
      </c>
      <c r="J6" s="16">
        <v>8825</v>
      </c>
      <c r="K6" s="16">
        <v>9029</v>
      </c>
      <c r="L6" s="16">
        <v>16813</v>
      </c>
      <c r="M6" s="16">
        <v>11952</v>
      </c>
      <c r="N6" s="19"/>
    </row>
    <row r="7" spans="1:14" ht="12.75">
      <c r="A7" s="17">
        <v>11</v>
      </c>
      <c r="B7" s="18" t="s">
        <v>25</v>
      </c>
      <c r="C7" s="16">
        <v>961</v>
      </c>
      <c r="D7" s="16">
        <v>1497</v>
      </c>
      <c r="E7" s="16">
        <v>1654</v>
      </c>
      <c r="F7" s="16">
        <v>2168</v>
      </c>
      <c r="G7" s="16">
        <v>1963</v>
      </c>
      <c r="H7" s="16">
        <v>2029</v>
      </c>
      <c r="I7" s="16">
        <v>1955</v>
      </c>
      <c r="J7" s="16">
        <v>2132</v>
      </c>
      <c r="K7" s="16">
        <v>2327</v>
      </c>
      <c r="L7" s="16">
        <v>2862</v>
      </c>
      <c r="M7" s="16">
        <v>2539</v>
      </c>
      <c r="N7" s="19"/>
    </row>
    <row r="8" spans="1:14" ht="12.75">
      <c r="A8" s="17">
        <v>18</v>
      </c>
      <c r="B8" s="18" t="s">
        <v>32</v>
      </c>
      <c r="C8" s="16">
        <v>386</v>
      </c>
      <c r="D8" s="16">
        <v>385</v>
      </c>
      <c r="E8" s="16">
        <v>323</v>
      </c>
      <c r="F8" s="16">
        <v>581</v>
      </c>
      <c r="G8" s="16">
        <v>538</v>
      </c>
      <c r="H8" s="16">
        <v>622</v>
      </c>
      <c r="I8" s="16">
        <v>724</v>
      </c>
      <c r="J8" s="16">
        <v>758</v>
      </c>
      <c r="K8" s="16">
        <v>1072</v>
      </c>
      <c r="L8" s="16">
        <v>1563</v>
      </c>
      <c r="M8" s="16">
        <v>1564</v>
      </c>
      <c r="N8" s="19"/>
    </row>
    <row r="9" spans="1:14" ht="12.75">
      <c r="A9" s="17">
        <v>19</v>
      </c>
      <c r="B9" s="18" t="s">
        <v>33</v>
      </c>
      <c r="C9" s="16">
        <v>7155</v>
      </c>
      <c r="D9" s="16">
        <v>10295</v>
      </c>
      <c r="E9" s="16">
        <v>9506</v>
      </c>
      <c r="F9" s="16">
        <v>9884</v>
      </c>
      <c r="G9" s="16">
        <v>10383</v>
      </c>
      <c r="H9" s="16">
        <v>11367</v>
      </c>
      <c r="I9" s="16">
        <v>10821</v>
      </c>
      <c r="J9" s="16">
        <v>10963</v>
      </c>
      <c r="K9" s="16">
        <v>10839</v>
      </c>
      <c r="L9" s="16">
        <v>11837</v>
      </c>
      <c r="M9" s="16">
        <v>20883</v>
      </c>
      <c r="N9" s="19"/>
    </row>
    <row r="10" spans="1:14" ht="12.75">
      <c r="A10" s="17">
        <v>20</v>
      </c>
      <c r="B10" s="18" t="s">
        <v>34</v>
      </c>
      <c r="C10" s="16">
        <v>81</v>
      </c>
      <c r="D10" s="16">
        <v>96</v>
      </c>
      <c r="E10" s="16">
        <v>93</v>
      </c>
      <c r="F10" s="16">
        <v>97</v>
      </c>
      <c r="G10" s="16">
        <v>55</v>
      </c>
      <c r="H10" s="16">
        <v>59</v>
      </c>
      <c r="I10" s="16">
        <v>93</v>
      </c>
      <c r="J10" s="16">
        <v>124</v>
      </c>
      <c r="K10" s="16">
        <v>102</v>
      </c>
      <c r="L10" s="16">
        <v>104</v>
      </c>
      <c r="M10" s="16">
        <v>163</v>
      </c>
      <c r="N10" s="19"/>
    </row>
    <row r="11" spans="1:14" ht="12.75">
      <c r="A11" s="17">
        <v>21</v>
      </c>
      <c r="B11" s="18" t="s">
        <v>35</v>
      </c>
      <c r="C11" s="16">
        <v>19848</v>
      </c>
      <c r="D11" s="16">
        <v>27415</v>
      </c>
      <c r="E11" s="16">
        <v>19104</v>
      </c>
      <c r="F11" s="16">
        <v>21699</v>
      </c>
      <c r="G11" s="16">
        <v>17683</v>
      </c>
      <c r="H11" s="16">
        <v>17838</v>
      </c>
      <c r="I11" s="16">
        <v>18353</v>
      </c>
      <c r="J11" s="16">
        <v>18166</v>
      </c>
      <c r="K11" s="16">
        <v>18885</v>
      </c>
      <c r="L11" s="16">
        <v>29520</v>
      </c>
      <c r="M11" s="16">
        <v>23340</v>
      </c>
      <c r="N11" s="19"/>
    </row>
    <row r="12" spans="1:14" ht="12.75">
      <c r="A12" s="17">
        <v>22</v>
      </c>
      <c r="B12" s="18" t="s">
        <v>36</v>
      </c>
      <c r="C12" s="16">
        <v>214</v>
      </c>
      <c r="D12" s="16">
        <v>212</v>
      </c>
      <c r="E12" s="16">
        <v>214</v>
      </c>
      <c r="F12" s="16">
        <v>238</v>
      </c>
      <c r="G12" s="16">
        <v>157</v>
      </c>
      <c r="H12" s="16">
        <v>176</v>
      </c>
      <c r="I12" s="16">
        <v>194</v>
      </c>
      <c r="J12" s="16">
        <v>164</v>
      </c>
      <c r="K12" s="16">
        <v>171</v>
      </c>
      <c r="L12" s="16">
        <v>330</v>
      </c>
      <c r="M12" s="16">
        <v>376</v>
      </c>
      <c r="N12" s="19"/>
    </row>
    <row r="13" spans="1:14" ht="12.75">
      <c r="A13" s="17">
        <v>23</v>
      </c>
      <c r="B13" s="20" t="s">
        <v>37</v>
      </c>
      <c r="C13" s="16">
        <v>3250</v>
      </c>
      <c r="D13" s="51">
        <v>9437</v>
      </c>
      <c r="E13" s="16">
        <v>11614</v>
      </c>
      <c r="F13" s="51">
        <v>13324</v>
      </c>
      <c r="G13" s="51">
        <v>12326</v>
      </c>
      <c r="H13" s="51">
        <v>13271</v>
      </c>
      <c r="I13" s="51">
        <v>12570</v>
      </c>
      <c r="J13" s="51">
        <v>13658</v>
      </c>
      <c r="K13" s="51">
        <v>13026</v>
      </c>
      <c r="L13" s="51">
        <v>20887</v>
      </c>
      <c r="M13" s="16">
        <v>20544</v>
      </c>
      <c r="N13" s="19"/>
    </row>
    <row r="14" spans="1:14" ht="12.75">
      <c r="A14" s="17">
        <v>29</v>
      </c>
      <c r="B14" s="18" t="s">
        <v>44</v>
      </c>
      <c r="C14" s="16"/>
      <c r="D14" s="16">
        <v>293</v>
      </c>
      <c r="E14" s="16">
        <v>669</v>
      </c>
      <c r="F14" s="16">
        <v>938</v>
      </c>
      <c r="G14" s="16">
        <v>947</v>
      </c>
      <c r="H14" s="16">
        <v>1413</v>
      </c>
      <c r="I14" s="16">
        <v>1753</v>
      </c>
      <c r="J14" s="16">
        <v>1812</v>
      </c>
      <c r="K14" s="16">
        <v>1866</v>
      </c>
      <c r="L14" s="16">
        <v>3244</v>
      </c>
      <c r="M14" s="16">
        <v>3500</v>
      </c>
      <c r="N14" s="19"/>
    </row>
    <row r="15" spans="1:14" ht="12.75">
      <c r="A15" s="17">
        <v>30</v>
      </c>
      <c r="B15" s="18" t="s">
        <v>45</v>
      </c>
      <c r="C15" s="16"/>
      <c r="D15" s="16">
        <v>258</v>
      </c>
      <c r="E15" s="16">
        <v>421</v>
      </c>
      <c r="F15" s="16">
        <v>595</v>
      </c>
      <c r="G15" s="16">
        <v>485</v>
      </c>
      <c r="H15" s="16">
        <v>542</v>
      </c>
      <c r="I15" s="16">
        <v>504</v>
      </c>
      <c r="J15" s="16">
        <v>552</v>
      </c>
      <c r="K15" s="16">
        <v>506</v>
      </c>
      <c r="L15" s="16">
        <v>682</v>
      </c>
      <c r="M15" s="16">
        <v>615</v>
      </c>
      <c r="N15" s="19"/>
    </row>
    <row r="16" spans="1:14" ht="12.75">
      <c r="A16" s="17">
        <v>31</v>
      </c>
      <c r="B16" s="18" t="s">
        <v>46</v>
      </c>
      <c r="C16" s="16"/>
      <c r="D16" s="16">
        <v>376</v>
      </c>
      <c r="E16" s="16">
        <v>491</v>
      </c>
      <c r="F16" s="16">
        <v>628</v>
      </c>
      <c r="G16" s="16">
        <v>498</v>
      </c>
      <c r="H16" s="16">
        <v>453</v>
      </c>
      <c r="I16" s="16">
        <v>501</v>
      </c>
      <c r="J16" s="16">
        <v>513</v>
      </c>
      <c r="K16" s="16">
        <v>604</v>
      </c>
      <c r="L16" s="16">
        <v>774</v>
      </c>
      <c r="M16" s="16">
        <v>722</v>
      </c>
      <c r="N16" s="19"/>
    </row>
    <row r="17" spans="1:14" ht="12.75">
      <c r="A17" s="17">
        <v>32</v>
      </c>
      <c r="B17" s="18" t="s">
        <v>47</v>
      </c>
      <c r="C17" s="16"/>
      <c r="D17" s="16">
        <v>77</v>
      </c>
      <c r="E17" s="16">
        <v>143</v>
      </c>
      <c r="F17" s="16">
        <v>221</v>
      </c>
      <c r="G17" s="16">
        <v>173</v>
      </c>
      <c r="H17" s="16">
        <v>195</v>
      </c>
      <c r="I17" s="16">
        <v>175</v>
      </c>
      <c r="J17" s="16">
        <v>185</v>
      </c>
      <c r="K17" s="16">
        <v>201</v>
      </c>
      <c r="L17" s="16">
        <v>230</v>
      </c>
      <c r="M17" s="16">
        <v>277</v>
      </c>
      <c r="N17" s="19"/>
    </row>
    <row r="18" spans="1:14" ht="12.75">
      <c r="A18" s="17">
        <v>33</v>
      </c>
      <c r="B18" s="18" t="s">
        <v>48</v>
      </c>
      <c r="C18" s="16"/>
      <c r="D18" s="16">
        <v>39</v>
      </c>
      <c r="E18" s="16">
        <v>28</v>
      </c>
      <c r="F18" s="16">
        <v>23</v>
      </c>
      <c r="G18" s="16">
        <v>29</v>
      </c>
      <c r="H18" s="16">
        <v>31</v>
      </c>
      <c r="I18" s="16">
        <v>39</v>
      </c>
      <c r="J18" s="16">
        <v>43</v>
      </c>
      <c r="K18" s="16">
        <v>31</v>
      </c>
      <c r="L18" s="16">
        <v>63</v>
      </c>
      <c r="M18" s="16">
        <v>46</v>
      </c>
      <c r="N18" s="19"/>
    </row>
    <row r="19" spans="1:14" ht="12.75">
      <c r="A19" s="17">
        <v>36</v>
      </c>
      <c r="B19" s="18" t="s">
        <v>51</v>
      </c>
      <c r="C19" s="16"/>
      <c r="D19" s="16">
        <v>34</v>
      </c>
      <c r="E19" s="16">
        <v>109</v>
      </c>
      <c r="F19" s="16">
        <v>126</v>
      </c>
      <c r="G19" s="16">
        <v>158</v>
      </c>
      <c r="H19" s="16">
        <v>191</v>
      </c>
      <c r="I19" s="16">
        <v>185</v>
      </c>
      <c r="J19" s="16">
        <v>192</v>
      </c>
      <c r="K19" s="16">
        <v>230</v>
      </c>
      <c r="L19" s="16">
        <v>286</v>
      </c>
      <c r="M19" s="16">
        <v>350</v>
      </c>
      <c r="N19" s="19"/>
    </row>
    <row r="20" spans="1:13" ht="12.75">
      <c r="A20" s="17">
        <v>38</v>
      </c>
      <c r="B20" s="20" t="s">
        <v>53</v>
      </c>
      <c r="C20" s="16"/>
      <c r="D20" s="16">
        <v>606</v>
      </c>
      <c r="E20" s="16">
        <v>768</v>
      </c>
      <c r="F20" s="16">
        <v>877</v>
      </c>
      <c r="G20" s="16">
        <v>730</v>
      </c>
      <c r="H20" s="16">
        <v>804</v>
      </c>
      <c r="I20" s="16">
        <v>829</v>
      </c>
      <c r="J20" s="16">
        <v>767</v>
      </c>
      <c r="K20" s="16">
        <v>751</v>
      </c>
      <c r="L20" s="16">
        <v>1279</v>
      </c>
      <c r="M20" s="16">
        <v>1261</v>
      </c>
    </row>
    <row r="21" spans="1:13" ht="12.75">
      <c r="A21" s="21">
        <v>39</v>
      </c>
      <c r="B21" s="22" t="s">
        <v>54</v>
      </c>
      <c r="C21" s="23"/>
      <c r="D21" s="23">
        <v>2096</v>
      </c>
      <c r="E21" s="23">
        <v>3311</v>
      </c>
      <c r="F21" s="23">
        <v>3701</v>
      </c>
      <c r="G21" s="23">
        <v>3536</v>
      </c>
      <c r="H21" s="23">
        <v>4443</v>
      </c>
      <c r="I21" s="23">
        <v>4572</v>
      </c>
      <c r="J21" s="23">
        <v>4141</v>
      </c>
      <c r="K21" s="23">
        <v>4493</v>
      </c>
      <c r="L21" s="23">
        <v>8529</v>
      </c>
      <c r="M21" s="23">
        <v>9938</v>
      </c>
    </row>
    <row r="22" spans="1:13" ht="12.75">
      <c r="A22" s="24">
        <v>41</v>
      </c>
      <c r="B22" s="25" t="s">
        <v>57</v>
      </c>
      <c r="C22" s="23"/>
      <c r="D22" s="23"/>
      <c r="E22" s="23">
        <v>627</v>
      </c>
      <c r="F22" s="23">
        <v>1476</v>
      </c>
      <c r="G22" s="23">
        <v>1222</v>
      </c>
      <c r="H22" s="23">
        <v>1609</v>
      </c>
      <c r="I22" s="23">
        <v>1853</v>
      </c>
      <c r="J22" s="23">
        <v>1981</v>
      </c>
      <c r="K22" s="23">
        <v>2318</v>
      </c>
      <c r="L22" s="23">
        <v>3399</v>
      </c>
      <c r="M22" s="29">
        <v>3105</v>
      </c>
    </row>
    <row r="23" spans="1:13" ht="12.75">
      <c r="A23" s="17">
        <v>46</v>
      </c>
      <c r="B23" s="18" t="s">
        <v>62</v>
      </c>
      <c r="C23" s="16"/>
      <c r="D23" s="16"/>
      <c r="E23" s="16">
        <v>4652</v>
      </c>
      <c r="F23" s="16">
        <v>11807</v>
      </c>
      <c r="G23" s="16">
        <v>12128</v>
      </c>
      <c r="H23" s="16">
        <v>10375</v>
      </c>
      <c r="I23" s="16">
        <v>8884</v>
      </c>
      <c r="J23" s="16">
        <v>7423</v>
      </c>
      <c r="K23" s="16">
        <v>5446</v>
      </c>
      <c r="L23" s="16">
        <v>4089</v>
      </c>
      <c r="M23" s="16">
        <v>3298</v>
      </c>
    </row>
    <row r="24" spans="1:13" ht="12.75">
      <c r="A24" s="21">
        <v>47</v>
      </c>
      <c r="B24" s="20" t="s">
        <v>63</v>
      </c>
      <c r="C24" s="16"/>
      <c r="D24" s="16"/>
      <c r="E24" s="16">
        <v>382</v>
      </c>
      <c r="F24" s="16">
        <v>756</v>
      </c>
      <c r="G24" s="16">
        <v>779</v>
      </c>
      <c r="H24" s="16">
        <v>899</v>
      </c>
      <c r="I24" s="16">
        <v>1005</v>
      </c>
      <c r="J24" s="16">
        <v>1336</v>
      </c>
      <c r="K24" s="16">
        <v>1426</v>
      </c>
      <c r="L24" s="16">
        <v>2504</v>
      </c>
      <c r="M24" s="16">
        <v>3140</v>
      </c>
    </row>
    <row r="25" spans="1:13" ht="12.75">
      <c r="A25" s="21">
        <v>52</v>
      </c>
      <c r="B25" s="22" t="s">
        <v>68</v>
      </c>
      <c r="C25" s="23"/>
      <c r="D25" s="23"/>
      <c r="E25" s="23">
        <v>774</v>
      </c>
      <c r="F25" s="23">
        <v>1690</v>
      </c>
      <c r="G25" s="23">
        <v>988</v>
      </c>
      <c r="H25" s="23">
        <v>990</v>
      </c>
      <c r="I25" s="23">
        <v>976</v>
      </c>
      <c r="J25" s="23">
        <v>982</v>
      </c>
      <c r="K25" s="23">
        <v>1079</v>
      </c>
      <c r="L25" s="23">
        <v>1372</v>
      </c>
      <c r="M25" s="23">
        <v>1259</v>
      </c>
    </row>
    <row r="26" spans="1:13" ht="12.75">
      <c r="A26" s="26">
        <v>53</v>
      </c>
      <c r="B26" s="27" t="s">
        <v>69</v>
      </c>
      <c r="C26" s="23"/>
      <c r="D26" s="23"/>
      <c r="E26" s="23">
        <v>49</v>
      </c>
      <c r="F26" s="23">
        <v>140</v>
      </c>
      <c r="G26" s="23">
        <v>122</v>
      </c>
      <c r="H26" s="23">
        <v>94</v>
      </c>
      <c r="I26" s="23">
        <v>83</v>
      </c>
      <c r="J26" s="23">
        <v>81</v>
      </c>
      <c r="K26" s="23">
        <v>99</v>
      </c>
      <c r="L26" s="23">
        <v>146</v>
      </c>
      <c r="M26" s="23">
        <v>143</v>
      </c>
    </row>
    <row r="27" spans="1:13" ht="12.75">
      <c r="A27" s="26">
        <v>56</v>
      </c>
      <c r="B27" s="27" t="s">
        <v>72</v>
      </c>
      <c r="C27" s="23"/>
      <c r="D27" s="23"/>
      <c r="E27" s="29">
        <v>665</v>
      </c>
      <c r="F27" s="29">
        <v>1472</v>
      </c>
      <c r="G27" s="29">
        <v>1337</v>
      </c>
      <c r="H27" s="29">
        <v>1309</v>
      </c>
      <c r="I27" s="29">
        <v>1300</v>
      </c>
      <c r="J27" s="29">
        <v>1269</v>
      </c>
      <c r="K27" s="29">
        <v>1473</v>
      </c>
      <c r="L27" s="29">
        <v>1912</v>
      </c>
      <c r="M27" s="29">
        <v>1876</v>
      </c>
    </row>
    <row r="28" spans="1:13" ht="12.75">
      <c r="A28" s="21">
        <v>60</v>
      </c>
      <c r="B28" s="28" t="s">
        <v>124</v>
      </c>
      <c r="C28" s="29"/>
      <c r="D28" s="29"/>
      <c r="E28" s="29"/>
      <c r="F28" s="29"/>
      <c r="G28" s="29"/>
      <c r="H28" s="29">
        <v>626</v>
      </c>
      <c r="I28" s="29">
        <v>547</v>
      </c>
      <c r="J28" s="29">
        <v>493</v>
      </c>
      <c r="K28" s="29">
        <v>598</v>
      </c>
      <c r="L28" s="29">
        <v>1357</v>
      </c>
      <c r="M28" s="23">
        <v>1102</v>
      </c>
    </row>
    <row r="29" spans="1:13" ht="12.75">
      <c r="A29" s="21">
        <v>61</v>
      </c>
      <c r="B29" s="28" t="s">
        <v>125</v>
      </c>
      <c r="C29" s="29"/>
      <c r="D29" s="29"/>
      <c r="E29" s="29"/>
      <c r="F29" s="29"/>
      <c r="G29" s="29"/>
      <c r="H29" s="29">
        <v>3165</v>
      </c>
      <c r="I29" s="29">
        <v>4801</v>
      </c>
      <c r="J29" s="29">
        <v>4175</v>
      </c>
      <c r="K29" s="29">
        <v>4014</v>
      </c>
      <c r="L29" s="29">
        <v>7065</v>
      </c>
      <c r="M29" s="23">
        <v>6638</v>
      </c>
    </row>
    <row r="30" spans="1:13" ht="12.75">
      <c r="A30" s="21">
        <v>62</v>
      </c>
      <c r="B30" s="28" t="s">
        <v>126</v>
      </c>
      <c r="C30" s="29"/>
      <c r="D30" s="29"/>
      <c r="E30" s="29"/>
      <c r="F30" s="29"/>
      <c r="G30" s="29"/>
      <c r="H30" s="29">
        <v>968</v>
      </c>
      <c r="I30" s="29">
        <v>421</v>
      </c>
      <c r="J30" s="29">
        <v>349</v>
      </c>
      <c r="K30" s="29">
        <v>357</v>
      </c>
      <c r="L30" s="29">
        <v>536</v>
      </c>
      <c r="M30" s="23">
        <v>443</v>
      </c>
    </row>
    <row r="31" spans="1:13" ht="12.75">
      <c r="A31" s="21">
        <v>63</v>
      </c>
      <c r="B31" s="28" t="s">
        <v>127</v>
      </c>
      <c r="C31" s="29"/>
      <c r="D31" s="29"/>
      <c r="E31" s="29"/>
      <c r="F31" s="29"/>
      <c r="G31" s="29"/>
      <c r="H31" s="29">
        <v>88</v>
      </c>
      <c r="I31" s="29">
        <v>67</v>
      </c>
      <c r="J31" s="29">
        <v>68</v>
      </c>
      <c r="K31" s="29">
        <v>59</v>
      </c>
      <c r="L31" s="29">
        <v>94</v>
      </c>
      <c r="M31" s="23">
        <v>99</v>
      </c>
    </row>
    <row r="32" spans="1:13" ht="12.75">
      <c r="A32" s="21">
        <v>64</v>
      </c>
      <c r="B32" s="28" t="s">
        <v>128</v>
      </c>
      <c r="C32" s="29"/>
      <c r="D32" s="29"/>
      <c r="E32" s="29"/>
      <c r="F32" s="29"/>
      <c r="G32" s="29"/>
      <c r="H32" s="29">
        <v>98</v>
      </c>
      <c r="I32" s="29">
        <v>148</v>
      </c>
      <c r="J32" s="29">
        <v>197</v>
      </c>
      <c r="K32" s="29">
        <v>209</v>
      </c>
      <c r="L32" s="29">
        <v>286</v>
      </c>
      <c r="M32" s="23">
        <v>207</v>
      </c>
    </row>
    <row r="33" spans="1:13" ht="12.75">
      <c r="A33" s="21">
        <v>65</v>
      </c>
      <c r="B33" s="28" t="s">
        <v>129</v>
      </c>
      <c r="C33" s="29"/>
      <c r="D33" s="29"/>
      <c r="E33" s="29"/>
      <c r="F33" s="29"/>
      <c r="G33" s="29"/>
      <c r="H33" s="29">
        <v>271</v>
      </c>
      <c r="I33" s="29">
        <v>457</v>
      </c>
      <c r="J33" s="29">
        <v>397</v>
      </c>
      <c r="K33" s="29">
        <v>418</v>
      </c>
      <c r="L33" s="29">
        <v>673</v>
      </c>
      <c r="M33" s="23">
        <v>724</v>
      </c>
    </row>
    <row r="34" spans="1:13" ht="12.75">
      <c r="A34" s="21">
        <v>66</v>
      </c>
      <c r="B34" s="28" t="s">
        <v>130</v>
      </c>
      <c r="C34" s="29"/>
      <c r="D34" s="29"/>
      <c r="E34" s="29"/>
      <c r="F34" s="29"/>
      <c r="G34" s="29"/>
      <c r="H34" s="29">
        <v>2669</v>
      </c>
      <c r="I34" s="29">
        <v>5524</v>
      </c>
      <c r="J34" s="29">
        <v>10047</v>
      </c>
      <c r="K34" s="29">
        <v>9454</v>
      </c>
      <c r="L34" s="29">
        <v>18085</v>
      </c>
      <c r="M34" s="23">
        <v>18189</v>
      </c>
    </row>
    <row r="35" spans="1:13" ht="12.75">
      <c r="A35" s="21">
        <v>67</v>
      </c>
      <c r="B35" s="28" t="s">
        <v>131</v>
      </c>
      <c r="C35" s="29"/>
      <c r="D35" s="29"/>
      <c r="E35" s="29"/>
      <c r="F35" s="29"/>
      <c r="G35" s="29"/>
      <c r="H35" s="29">
        <v>298</v>
      </c>
      <c r="I35" s="29">
        <v>163</v>
      </c>
      <c r="J35" s="29">
        <v>143</v>
      </c>
      <c r="K35" s="29">
        <v>171</v>
      </c>
      <c r="L35" s="29">
        <v>229</v>
      </c>
      <c r="M35" s="23">
        <v>177</v>
      </c>
    </row>
    <row r="36" spans="1:13" ht="12.75">
      <c r="A36" s="21">
        <v>68</v>
      </c>
      <c r="B36" s="28" t="s">
        <v>132</v>
      </c>
      <c r="C36" s="29"/>
      <c r="D36" s="29"/>
      <c r="E36" s="29"/>
      <c r="F36" s="29"/>
      <c r="G36" s="29"/>
      <c r="H36" s="29">
        <v>101</v>
      </c>
      <c r="I36" s="29">
        <v>120</v>
      </c>
      <c r="J36" s="29">
        <v>95</v>
      </c>
      <c r="K36" s="29">
        <v>125</v>
      </c>
      <c r="L36" s="29">
        <v>141</v>
      </c>
      <c r="M36" s="23">
        <v>127</v>
      </c>
    </row>
    <row r="37" spans="1:13" ht="12.75">
      <c r="A37" s="21">
        <v>69</v>
      </c>
      <c r="B37" s="28" t="s">
        <v>133</v>
      </c>
      <c r="C37" s="29"/>
      <c r="D37" s="29"/>
      <c r="E37" s="29"/>
      <c r="F37" s="29"/>
      <c r="G37" s="29"/>
      <c r="H37" s="29">
        <v>120</v>
      </c>
      <c r="I37" s="29">
        <v>89</v>
      </c>
      <c r="J37" s="29">
        <v>71</v>
      </c>
      <c r="K37" s="29">
        <v>65</v>
      </c>
      <c r="L37" s="29">
        <v>92</v>
      </c>
      <c r="M37" s="23">
        <v>82</v>
      </c>
    </row>
    <row r="38" spans="1:13" ht="12.75">
      <c r="A38" s="26">
        <v>71</v>
      </c>
      <c r="B38" s="27" t="s">
        <v>142</v>
      </c>
      <c r="C38" s="29"/>
      <c r="D38" s="29"/>
      <c r="E38" s="29"/>
      <c r="F38" s="29"/>
      <c r="G38" s="29"/>
      <c r="H38" s="29"/>
      <c r="I38" s="29"/>
      <c r="J38" s="29"/>
      <c r="K38" s="29">
        <v>88</v>
      </c>
      <c r="L38" s="29">
        <v>171</v>
      </c>
      <c r="M38" s="23">
        <v>186</v>
      </c>
    </row>
    <row r="39" spans="1:13" ht="12.75">
      <c r="A39" s="26">
        <v>72</v>
      </c>
      <c r="B39" s="27" t="s">
        <v>143</v>
      </c>
      <c r="C39" s="29"/>
      <c r="D39" s="29"/>
      <c r="E39" s="29"/>
      <c r="F39" s="29"/>
      <c r="G39" s="29"/>
      <c r="H39" s="29"/>
      <c r="I39" s="29"/>
      <c r="J39" s="29"/>
      <c r="K39" s="29">
        <v>166</v>
      </c>
      <c r="L39" s="29">
        <v>214</v>
      </c>
      <c r="M39" s="23">
        <v>177</v>
      </c>
    </row>
    <row r="40" spans="1:13" ht="12.75">
      <c r="A40" s="26">
        <v>73</v>
      </c>
      <c r="B40" s="27" t="s">
        <v>144</v>
      </c>
      <c r="C40" s="29"/>
      <c r="D40" s="29"/>
      <c r="E40" s="29"/>
      <c r="F40" s="29"/>
      <c r="G40" s="29"/>
      <c r="H40" s="29"/>
      <c r="I40" s="29"/>
      <c r="J40" s="29"/>
      <c r="K40" s="29">
        <v>7</v>
      </c>
      <c r="L40" s="29">
        <v>14</v>
      </c>
      <c r="M40" s="23">
        <v>13</v>
      </c>
    </row>
    <row r="41" spans="1:13" ht="12.75">
      <c r="A41" s="26">
        <v>76</v>
      </c>
      <c r="B41" s="27" t="s">
        <v>147</v>
      </c>
      <c r="C41" s="29"/>
      <c r="D41" s="29"/>
      <c r="E41" s="29"/>
      <c r="F41" s="29"/>
      <c r="G41" s="29"/>
      <c r="H41" s="29"/>
      <c r="I41" s="29"/>
      <c r="J41" s="29"/>
      <c r="K41" s="29">
        <v>13051</v>
      </c>
      <c r="L41" s="29">
        <v>22976</v>
      </c>
      <c r="M41" s="23">
        <v>16915</v>
      </c>
    </row>
    <row r="42" spans="1:13" ht="12.75">
      <c r="A42" s="92">
        <v>80</v>
      </c>
      <c r="B42" s="93" t="s">
        <v>151</v>
      </c>
      <c r="C42" s="29"/>
      <c r="D42" s="29"/>
      <c r="E42" s="29"/>
      <c r="F42" s="29"/>
      <c r="G42" s="29"/>
      <c r="H42" s="29"/>
      <c r="I42" s="29"/>
      <c r="J42" s="29"/>
      <c r="K42" s="29">
        <v>1423</v>
      </c>
      <c r="L42" s="29">
        <v>5718</v>
      </c>
      <c r="M42" s="94">
        <v>5849</v>
      </c>
    </row>
    <row r="43" spans="1:13" ht="12.75" customHeight="1">
      <c r="A43" s="126" t="s">
        <v>97</v>
      </c>
      <c r="B43" s="127"/>
      <c r="C43" s="32">
        <v>42797</v>
      </c>
      <c r="D43" s="53">
        <v>66915</v>
      </c>
      <c r="E43" s="32">
        <v>64183</v>
      </c>
      <c r="F43" s="53">
        <v>82174</v>
      </c>
      <c r="G43" s="54">
        <v>74395</v>
      </c>
      <c r="H43" s="54">
        <v>86024</v>
      </c>
      <c r="I43" s="54">
        <v>89626</v>
      </c>
      <c r="J43" s="54">
        <v>93161</v>
      </c>
      <c r="K43" s="54">
        <v>107312</v>
      </c>
      <c r="L43" s="54">
        <v>171441</v>
      </c>
      <c r="M43" s="33">
        <v>163342</v>
      </c>
    </row>
    <row r="44" spans="1:13" ht="12.75" customHeight="1">
      <c r="A44" s="14">
        <v>1</v>
      </c>
      <c r="B44" s="15" t="s">
        <v>15</v>
      </c>
      <c r="C44" s="50">
        <v>241</v>
      </c>
      <c r="D44" s="50">
        <v>309</v>
      </c>
      <c r="E44" s="50">
        <v>263</v>
      </c>
      <c r="F44" s="50">
        <v>329</v>
      </c>
      <c r="G44" s="50">
        <v>268</v>
      </c>
      <c r="H44" s="50">
        <v>338</v>
      </c>
      <c r="I44" s="50">
        <v>356</v>
      </c>
      <c r="J44" s="50">
        <v>312</v>
      </c>
      <c r="K44" s="50">
        <v>303</v>
      </c>
      <c r="L44" s="50">
        <v>498</v>
      </c>
      <c r="M44" s="50">
        <v>466</v>
      </c>
    </row>
    <row r="45" spans="1:13" ht="12.75">
      <c r="A45" s="34">
        <v>2</v>
      </c>
      <c r="B45" s="35" t="s">
        <v>16</v>
      </c>
      <c r="C45" s="29">
        <v>176</v>
      </c>
      <c r="D45" s="29">
        <v>330</v>
      </c>
      <c r="E45" s="29">
        <v>337</v>
      </c>
      <c r="F45" s="29">
        <v>353</v>
      </c>
      <c r="G45" s="29">
        <v>326</v>
      </c>
      <c r="H45" s="29">
        <v>387</v>
      </c>
      <c r="I45" s="29">
        <v>399</v>
      </c>
      <c r="J45" s="29">
        <v>433</v>
      </c>
      <c r="K45" s="29">
        <v>405</v>
      </c>
      <c r="L45" s="29">
        <v>514</v>
      </c>
      <c r="M45" s="35">
        <v>481</v>
      </c>
    </row>
    <row r="46" spans="1:13" ht="12.75">
      <c r="A46" s="36">
        <v>5</v>
      </c>
      <c r="B46" s="37" t="s">
        <v>19</v>
      </c>
      <c r="C46" s="35">
        <v>460</v>
      </c>
      <c r="D46" s="35">
        <v>807</v>
      </c>
      <c r="E46" s="35">
        <v>676</v>
      </c>
      <c r="F46" s="35">
        <v>1025</v>
      </c>
      <c r="G46" s="35">
        <v>913</v>
      </c>
      <c r="H46" s="35">
        <v>1020</v>
      </c>
      <c r="I46" s="35">
        <v>1203</v>
      </c>
      <c r="J46" s="35">
        <v>1040</v>
      </c>
      <c r="K46" s="35">
        <v>1239</v>
      </c>
      <c r="L46" s="35">
        <v>1616</v>
      </c>
      <c r="M46" s="23">
        <v>1537</v>
      </c>
    </row>
    <row r="47" spans="1:13" ht="12.75">
      <c r="A47" s="34">
        <v>8</v>
      </c>
      <c r="B47" s="35" t="s">
        <v>22</v>
      </c>
      <c r="C47" s="23">
        <v>823</v>
      </c>
      <c r="D47" s="23">
        <v>2001</v>
      </c>
      <c r="E47" s="23">
        <v>1999</v>
      </c>
      <c r="F47" s="23">
        <v>2608</v>
      </c>
      <c r="G47" s="23">
        <v>2257</v>
      </c>
      <c r="H47" s="23">
        <v>2219</v>
      </c>
      <c r="I47" s="23">
        <v>2209</v>
      </c>
      <c r="J47" s="23">
        <v>2486</v>
      </c>
      <c r="K47" s="23">
        <v>2670</v>
      </c>
      <c r="L47" s="23">
        <v>3832</v>
      </c>
      <c r="M47" s="16">
        <v>3562</v>
      </c>
    </row>
    <row r="48" spans="1:13" ht="12.75">
      <c r="A48" s="34">
        <v>9</v>
      </c>
      <c r="B48" s="35" t="s">
        <v>23</v>
      </c>
      <c r="C48" s="16">
        <v>7</v>
      </c>
      <c r="D48" s="16">
        <v>18</v>
      </c>
      <c r="E48" s="16">
        <v>36</v>
      </c>
      <c r="F48" s="16">
        <v>50</v>
      </c>
      <c r="G48" s="16">
        <v>35</v>
      </c>
      <c r="H48" s="16">
        <v>35</v>
      </c>
      <c r="I48" s="16">
        <v>39</v>
      </c>
      <c r="J48" s="16">
        <v>24</v>
      </c>
      <c r="K48" s="16">
        <v>22</v>
      </c>
      <c r="L48" s="16">
        <v>53</v>
      </c>
      <c r="M48" s="16">
        <v>48</v>
      </c>
    </row>
    <row r="49" spans="1:13" ht="12.75">
      <c r="A49" s="34">
        <v>10</v>
      </c>
      <c r="B49" s="35" t="s">
        <v>24</v>
      </c>
      <c r="C49" s="16">
        <v>99</v>
      </c>
      <c r="D49" s="16">
        <v>129</v>
      </c>
      <c r="E49" s="16">
        <v>129</v>
      </c>
      <c r="F49" s="16">
        <v>178</v>
      </c>
      <c r="G49" s="16">
        <v>146</v>
      </c>
      <c r="H49" s="16">
        <v>165</v>
      </c>
      <c r="I49" s="16">
        <v>166</v>
      </c>
      <c r="J49" s="16">
        <v>162</v>
      </c>
      <c r="K49" s="16">
        <v>147</v>
      </c>
      <c r="L49" s="16">
        <v>186</v>
      </c>
      <c r="M49" s="16">
        <v>123</v>
      </c>
    </row>
    <row r="50" spans="1:13" ht="12.75">
      <c r="A50" s="34">
        <v>12</v>
      </c>
      <c r="B50" s="35" t="s">
        <v>26</v>
      </c>
      <c r="C50" s="16">
        <v>119</v>
      </c>
      <c r="D50" s="16">
        <v>134</v>
      </c>
      <c r="E50" s="16">
        <v>118</v>
      </c>
      <c r="F50" s="16">
        <v>161</v>
      </c>
      <c r="G50" s="16">
        <v>139</v>
      </c>
      <c r="H50" s="16">
        <v>154</v>
      </c>
      <c r="I50" s="16">
        <v>191</v>
      </c>
      <c r="J50" s="16">
        <v>182</v>
      </c>
      <c r="K50" s="16">
        <v>199</v>
      </c>
      <c r="L50" s="16">
        <v>226</v>
      </c>
      <c r="M50" s="16">
        <v>270</v>
      </c>
    </row>
    <row r="51" spans="1:13" ht="12.75">
      <c r="A51" s="34">
        <v>13</v>
      </c>
      <c r="B51" s="35" t="s">
        <v>27</v>
      </c>
      <c r="C51" s="16">
        <v>18</v>
      </c>
      <c r="D51" s="16">
        <v>40</v>
      </c>
      <c r="E51" s="16">
        <v>21</v>
      </c>
      <c r="F51" s="16">
        <v>50</v>
      </c>
      <c r="G51" s="16">
        <v>48</v>
      </c>
      <c r="H51" s="16">
        <v>40</v>
      </c>
      <c r="I51" s="16">
        <v>45</v>
      </c>
      <c r="J51" s="16">
        <v>37</v>
      </c>
      <c r="K51" s="16">
        <v>57</v>
      </c>
      <c r="L51" s="16">
        <v>97</v>
      </c>
      <c r="M51" s="16">
        <v>106</v>
      </c>
    </row>
    <row r="52" spans="1:13" ht="12.75">
      <c r="A52" s="34">
        <v>16</v>
      </c>
      <c r="B52" s="35" t="s">
        <v>30</v>
      </c>
      <c r="C52" s="16">
        <v>150</v>
      </c>
      <c r="D52" s="16">
        <v>266</v>
      </c>
      <c r="E52" s="16">
        <v>194</v>
      </c>
      <c r="F52" s="16">
        <v>285</v>
      </c>
      <c r="G52" s="16">
        <v>240</v>
      </c>
      <c r="H52" s="16">
        <v>295</v>
      </c>
      <c r="I52" s="16">
        <v>280</v>
      </c>
      <c r="J52" s="16">
        <v>269</v>
      </c>
      <c r="K52" s="16">
        <v>269</v>
      </c>
      <c r="L52" s="16">
        <v>394</v>
      </c>
      <c r="M52" s="16">
        <v>366</v>
      </c>
    </row>
    <row r="53" spans="1:13" ht="12.75">
      <c r="A53" s="34">
        <v>24</v>
      </c>
      <c r="B53" s="35" t="s">
        <v>38</v>
      </c>
      <c r="C53" s="16">
        <v>292</v>
      </c>
      <c r="D53" s="16">
        <v>448</v>
      </c>
      <c r="E53" s="16">
        <v>606</v>
      </c>
      <c r="F53" s="16">
        <v>961</v>
      </c>
      <c r="G53" s="16">
        <v>898</v>
      </c>
      <c r="H53" s="16">
        <v>-237</v>
      </c>
      <c r="I53" s="16">
        <v>622</v>
      </c>
      <c r="J53" s="16">
        <v>679</v>
      </c>
      <c r="K53" s="16">
        <v>687</v>
      </c>
      <c r="L53" s="16">
        <v>836</v>
      </c>
      <c r="M53" s="16">
        <v>739</v>
      </c>
    </row>
    <row r="54" spans="1:13" ht="12.75">
      <c r="A54" s="36">
        <v>26</v>
      </c>
      <c r="B54" s="37" t="s">
        <v>41</v>
      </c>
      <c r="C54" s="23"/>
      <c r="D54" s="23">
        <v>461</v>
      </c>
      <c r="E54" s="23">
        <v>950</v>
      </c>
      <c r="F54" s="23">
        <v>1560</v>
      </c>
      <c r="G54" s="23">
        <v>1513</v>
      </c>
      <c r="H54" s="23">
        <v>1712</v>
      </c>
      <c r="I54" s="23">
        <v>2029</v>
      </c>
      <c r="J54" s="23">
        <v>1893</v>
      </c>
      <c r="K54" s="23">
        <v>1942</v>
      </c>
      <c r="L54" s="23">
        <v>2429</v>
      </c>
      <c r="M54" s="23">
        <v>2701</v>
      </c>
    </row>
    <row r="55" spans="1:13" ht="12.75">
      <c r="A55" s="36">
        <v>27</v>
      </c>
      <c r="B55" s="37" t="s">
        <v>42</v>
      </c>
      <c r="C55" s="16"/>
      <c r="D55" s="16">
        <v>71</v>
      </c>
      <c r="E55" s="16">
        <v>119</v>
      </c>
      <c r="F55" s="16">
        <v>155</v>
      </c>
      <c r="G55" s="16">
        <v>136</v>
      </c>
      <c r="H55" s="16">
        <v>156</v>
      </c>
      <c r="I55" s="16">
        <v>163</v>
      </c>
      <c r="J55" s="16">
        <v>154</v>
      </c>
      <c r="K55" s="16">
        <v>126</v>
      </c>
      <c r="L55" s="16">
        <v>169</v>
      </c>
      <c r="M55" s="23">
        <v>196</v>
      </c>
    </row>
    <row r="56" spans="1:13" ht="12.75">
      <c r="A56" s="34">
        <v>28</v>
      </c>
      <c r="B56" s="35" t="s">
        <v>43</v>
      </c>
      <c r="C56" s="23"/>
      <c r="D56" s="23">
        <v>465</v>
      </c>
      <c r="E56" s="23">
        <v>522</v>
      </c>
      <c r="F56" s="23">
        <v>631</v>
      </c>
      <c r="G56" s="23">
        <v>478</v>
      </c>
      <c r="H56" s="23">
        <v>520</v>
      </c>
      <c r="I56" s="23">
        <v>582</v>
      </c>
      <c r="J56" s="23">
        <v>463</v>
      </c>
      <c r="K56" s="23">
        <v>525</v>
      </c>
      <c r="L56" s="23">
        <v>680</v>
      </c>
      <c r="M56" s="16">
        <v>689</v>
      </c>
    </row>
    <row r="57" spans="1:13" ht="12.75">
      <c r="A57" s="36">
        <v>35</v>
      </c>
      <c r="B57" s="37" t="s">
        <v>50</v>
      </c>
      <c r="C57" s="23"/>
      <c r="D57" s="23">
        <v>132</v>
      </c>
      <c r="E57" s="23">
        <v>186</v>
      </c>
      <c r="F57" s="23">
        <v>347</v>
      </c>
      <c r="G57" s="23">
        <v>265</v>
      </c>
      <c r="H57" s="23">
        <v>304</v>
      </c>
      <c r="I57" s="23">
        <v>358</v>
      </c>
      <c r="J57" s="23">
        <v>362</v>
      </c>
      <c r="K57" s="23">
        <v>742</v>
      </c>
      <c r="L57" s="23">
        <v>2049</v>
      </c>
      <c r="M57" s="23">
        <v>2089</v>
      </c>
    </row>
    <row r="58" spans="1:13" ht="12.75">
      <c r="A58" s="34">
        <v>37</v>
      </c>
      <c r="B58" s="35" t="s">
        <v>52</v>
      </c>
      <c r="C58" s="16"/>
      <c r="D58" s="16">
        <v>264</v>
      </c>
      <c r="E58" s="16">
        <v>463</v>
      </c>
      <c r="F58" s="16">
        <v>827</v>
      </c>
      <c r="G58" s="16">
        <v>726</v>
      </c>
      <c r="H58" s="16">
        <v>879</v>
      </c>
      <c r="I58" s="16">
        <v>978</v>
      </c>
      <c r="J58" s="16">
        <v>958</v>
      </c>
      <c r="K58" s="16">
        <v>1146</v>
      </c>
      <c r="L58" s="16">
        <v>1374</v>
      </c>
      <c r="M58" s="16">
        <v>1228</v>
      </c>
    </row>
    <row r="59" spans="1:13" ht="12.75">
      <c r="A59" s="34">
        <v>40</v>
      </c>
      <c r="B59" s="35" t="s">
        <v>55</v>
      </c>
      <c r="C59" s="16"/>
      <c r="D59" s="16">
        <v>65</v>
      </c>
      <c r="E59" s="16">
        <v>164</v>
      </c>
      <c r="F59" s="16">
        <v>252</v>
      </c>
      <c r="G59" s="16">
        <v>263</v>
      </c>
      <c r="H59" s="16">
        <v>304</v>
      </c>
      <c r="I59" s="16">
        <v>368</v>
      </c>
      <c r="J59" s="16">
        <v>368</v>
      </c>
      <c r="K59" s="16">
        <v>357</v>
      </c>
      <c r="L59" s="16">
        <v>405</v>
      </c>
      <c r="M59" s="16">
        <v>408</v>
      </c>
    </row>
    <row r="60" spans="1:13" ht="12.75">
      <c r="A60" s="34">
        <v>42</v>
      </c>
      <c r="B60" s="35" t="s">
        <v>58</v>
      </c>
      <c r="C60" s="16"/>
      <c r="D60" s="16"/>
      <c r="E60" s="16">
        <v>24</v>
      </c>
      <c r="F60" s="16">
        <v>114</v>
      </c>
      <c r="G60" s="16">
        <v>87</v>
      </c>
      <c r="H60" s="16">
        <v>86</v>
      </c>
      <c r="I60" s="16">
        <v>91</v>
      </c>
      <c r="J60" s="16">
        <v>84</v>
      </c>
      <c r="K60" s="16">
        <v>90</v>
      </c>
      <c r="L60" s="16">
        <v>91</v>
      </c>
      <c r="M60" s="16">
        <v>112</v>
      </c>
    </row>
    <row r="61" spans="1:13" ht="12.75">
      <c r="A61" s="36">
        <v>43</v>
      </c>
      <c r="B61" s="37" t="s">
        <v>59</v>
      </c>
      <c r="C61" s="23"/>
      <c r="D61" s="23"/>
      <c r="E61" s="23">
        <v>47</v>
      </c>
      <c r="F61" s="23">
        <v>183</v>
      </c>
      <c r="G61" s="23">
        <v>171</v>
      </c>
      <c r="H61" s="23">
        <v>182</v>
      </c>
      <c r="I61" s="23">
        <v>197</v>
      </c>
      <c r="J61" s="23">
        <v>188</v>
      </c>
      <c r="K61" s="23">
        <v>263</v>
      </c>
      <c r="L61" s="23">
        <v>368</v>
      </c>
      <c r="M61" s="95">
        <v>365</v>
      </c>
    </row>
    <row r="62" spans="1:13" ht="12.75">
      <c r="A62" s="36">
        <v>44</v>
      </c>
      <c r="B62" s="37" t="s">
        <v>60</v>
      </c>
      <c r="C62" s="35"/>
      <c r="D62" s="35"/>
      <c r="E62" s="35">
        <v>348</v>
      </c>
      <c r="F62" s="35">
        <v>1447</v>
      </c>
      <c r="G62" s="35">
        <v>1246</v>
      </c>
      <c r="H62" s="35">
        <v>1419</v>
      </c>
      <c r="I62" s="35">
        <v>1469</v>
      </c>
      <c r="J62" s="35">
        <v>1434</v>
      </c>
      <c r="K62" s="35">
        <v>1511</v>
      </c>
      <c r="L62" s="35">
        <v>1891</v>
      </c>
      <c r="M62" s="38">
        <v>1835</v>
      </c>
    </row>
    <row r="63" spans="1:13" ht="12.75">
      <c r="A63" s="34">
        <v>48</v>
      </c>
      <c r="B63" s="35" t="s">
        <v>64</v>
      </c>
      <c r="C63" s="38"/>
      <c r="D63" s="38"/>
      <c r="E63" s="38">
        <v>29</v>
      </c>
      <c r="F63" s="38">
        <v>115</v>
      </c>
      <c r="G63" s="38">
        <v>90</v>
      </c>
      <c r="H63" s="38">
        <v>132</v>
      </c>
      <c r="I63" s="38">
        <v>120</v>
      </c>
      <c r="J63" s="38">
        <v>101</v>
      </c>
      <c r="K63" s="38">
        <v>101</v>
      </c>
      <c r="L63" s="38">
        <v>147</v>
      </c>
      <c r="M63" s="39">
        <v>125</v>
      </c>
    </row>
    <row r="64" spans="1:13" ht="12.75">
      <c r="A64" s="36">
        <v>49</v>
      </c>
      <c r="B64" s="37" t="s">
        <v>65</v>
      </c>
      <c r="C64" s="39"/>
      <c r="D64" s="39"/>
      <c r="E64" s="39">
        <v>25</v>
      </c>
      <c r="F64" s="39">
        <v>137</v>
      </c>
      <c r="G64" s="39">
        <v>135</v>
      </c>
      <c r="H64" s="39">
        <v>217</v>
      </c>
      <c r="I64" s="39">
        <v>278</v>
      </c>
      <c r="J64" s="39">
        <v>257</v>
      </c>
      <c r="K64" s="39">
        <v>232</v>
      </c>
      <c r="L64" s="39">
        <v>264</v>
      </c>
      <c r="M64" s="38">
        <v>253</v>
      </c>
    </row>
    <row r="65" spans="1:13" ht="12.75">
      <c r="A65" s="34">
        <v>50</v>
      </c>
      <c r="B65" s="35" t="s">
        <v>66</v>
      </c>
      <c r="C65" s="38"/>
      <c r="D65" s="38"/>
      <c r="E65" s="38">
        <v>16</v>
      </c>
      <c r="F65" s="38">
        <v>79</v>
      </c>
      <c r="G65" s="38">
        <v>73</v>
      </c>
      <c r="H65" s="38">
        <v>82</v>
      </c>
      <c r="I65" s="38">
        <v>111</v>
      </c>
      <c r="J65" s="38">
        <v>100</v>
      </c>
      <c r="K65" s="38">
        <v>92</v>
      </c>
      <c r="L65" s="38">
        <v>134</v>
      </c>
      <c r="M65" s="39">
        <v>140</v>
      </c>
    </row>
    <row r="66" spans="1:13" ht="12.75">
      <c r="A66" s="34">
        <v>54</v>
      </c>
      <c r="B66" s="35" t="s">
        <v>70</v>
      </c>
      <c r="C66" s="39"/>
      <c r="D66" s="39"/>
      <c r="E66" s="39">
        <v>81</v>
      </c>
      <c r="F66" s="39">
        <v>129</v>
      </c>
      <c r="G66" s="39">
        <v>196</v>
      </c>
      <c r="H66" s="39">
        <v>195</v>
      </c>
      <c r="I66" s="39">
        <v>164</v>
      </c>
      <c r="J66" s="39">
        <v>172</v>
      </c>
      <c r="K66" s="39">
        <v>185</v>
      </c>
      <c r="L66" s="39">
        <v>133</v>
      </c>
      <c r="M66" s="39">
        <v>157</v>
      </c>
    </row>
    <row r="67" spans="1:13" ht="12.75">
      <c r="A67" s="34">
        <v>55</v>
      </c>
      <c r="B67" s="35" t="s">
        <v>71</v>
      </c>
      <c r="C67" s="39"/>
      <c r="D67" s="39"/>
      <c r="E67" s="39">
        <v>12</v>
      </c>
      <c r="F67" s="39">
        <v>54</v>
      </c>
      <c r="G67" s="39">
        <v>33</v>
      </c>
      <c r="H67" s="39">
        <v>54</v>
      </c>
      <c r="I67" s="39">
        <v>64</v>
      </c>
      <c r="J67" s="39">
        <v>65</v>
      </c>
      <c r="K67" s="39">
        <v>57</v>
      </c>
      <c r="L67" s="39">
        <v>99</v>
      </c>
      <c r="M67" s="39">
        <v>70</v>
      </c>
    </row>
    <row r="68" spans="1:13" ht="12.75">
      <c r="A68" s="34">
        <v>57</v>
      </c>
      <c r="B68" s="35" t="s">
        <v>110</v>
      </c>
      <c r="C68" s="39"/>
      <c r="D68" s="39"/>
      <c r="E68" s="39"/>
      <c r="F68" s="39"/>
      <c r="G68" s="39"/>
      <c r="H68" s="39">
        <v>537</v>
      </c>
      <c r="I68" s="39">
        <v>257</v>
      </c>
      <c r="J68" s="39">
        <v>98</v>
      </c>
      <c r="K68" s="39">
        <v>104</v>
      </c>
      <c r="L68" s="39">
        <v>138</v>
      </c>
      <c r="M68" s="39">
        <v>98</v>
      </c>
    </row>
    <row r="69" spans="1:13" ht="12.75">
      <c r="A69" s="34">
        <v>58</v>
      </c>
      <c r="B69" s="35" t="s">
        <v>134</v>
      </c>
      <c r="C69" s="39"/>
      <c r="D69" s="39"/>
      <c r="E69" s="39"/>
      <c r="F69" s="39"/>
      <c r="G69" s="39"/>
      <c r="H69" s="39">
        <v>269</v>
      </c>
      <c r="I69" s="39">
        <v>127</v>
      </c>
      <c r="J69" s="39">
        <v>106</v>
      </c>
      <c r="K69" s="39">
        <v>102</v>
      </c>
      <c r="L69" s="39">
        <v>216</v>
      </c>
      <c r="M69" s="39">
        <v>252</v>
      </c>
    </row>
    <row r="70" spans="1:13" ht="12.75">
      <c r="A70" s="34">
        <v>59</v>
      </c>
      <c r="B70" s="35" t="s">
        <v>135</v>
      </c>
      <c r="C70" s="39"/>
      <c r="D70" s="39"/>
      <c r="E70" s="39"/>
      <c r="F70" s="39"/>
      <c r="G70" s="39"/>
      <c r="H70" s="39">
        <v>528</v>
      </c>
      <c r="I70" s="39">
        <v>384</v>
      </c>
      <c r="J70" s="39">
        <v>188</v>
      </c>
      <c r="K70" s="39">
        <v>105</v>
      </c>
      <c r="L70" s="39">
        <v>151</v>
      </c>
      <c r="M70" s="39">
        <v>103</v>
      </c>
    </row>
    <row r="71" spans="1:13" ht="12.75">
      <c r="A71" s="34">
        <v>70</v>
      </c>
      <c r="B71" s="35" t="s">
        <v>141</v>
      </c>
      <c r="C71" s="39"/>
      <c r="D71" s="39"/>
      <c r="E71" s="39"/>
      <c r="F71" s="39"/>
      <c r="G71" s="39"/>
      <c r="H71" s="39"/>
      <c r="I71" s="39"/>
      <c r="J71" s="39"/>
      <c r="K71" s="39">
        <v>363</v>
      </c>
      <c r="L71" s="39">
        <v>728</v>
      </c>
      <c r="M71" s="39">
        <v>510</v>
      </c>
    </row>
    <row r="72" spans="1:13" ht="12.75">
      <c r="A72" s="34">
        <v>74</v>
      </c>
      <c r="B72" s="35" t="s">
        <v>145</v>
      </c>
      <c r="C72" s="39"/>
      <c r="D72" s="39"/>
      <c r="E72" s="39"/>
      <c r="F72" s="39"/>
      <c r="G72" s="39"/>
      <c r="H72" s="39"/>
      <c r="I72" s="39"/>
      <c r="J72" s="39"/>
      <c r="K72" s="39">
        <v>75</v>
      </c>
      <c r="L72" s="39">
        <v>180</v>
      </c>
      <c r="M72" s="39">
        <v>164</v>
      </c>
    </row>
    <row r="73" spans="1:13" ht="12.75">
      <c r="A73" s="34">
        <v>75</v>
      </c>
      <c r="B73" s="35" t="s">
        <v>146</v>
      </c>
      <c r="C73" s="39"/>
      <c r="D73" s="39"/>
      <c r="E73" s="39"/>
      <c r="F73" s="39"/>
      <c r="G73" s="39"/>
      <c r="H73" s="39"/>
      <c r="I73" s="39"/>
      <c r="J73" s="39"/>
      <c r="K73" s="39">
        <v>4549</v>
      </c>
      <c r="L73" s="39">
        <v>4940</v>
      </c>
      <c r="M73" s="39">
        <v>3077</v>
      </c>
    </row>
    <row r="74" spans="1:13" ht="12.75">
      <c r="A74" s="34">
        <v>77</v>
      </c>
      <c r="B74" s="35" t="s">
        <v>148</v>
      </c>
      <c r="C74" s="39"/>
      <c r="D74" s="39"/>
      <c r="E74" s="39"/>
      <c r="F74" s="39"/>
      <c r="G74" s="39"/>
      <c r="H74" s="39"/>
      <c r="I74" s="39"/>
      <c r="J74" s="39"/>
      <c r="K74" s="39">
        <v>11</v>
      </c>
      <c r="L74" s="39">
        <v>18</v>
      </c>
      <c r="M74" s="39">
        <v>38</v>
      </c>
    </row>
    <row r="75" spans="1:13" ht="12.75">
      <c r="A75" s="34">
        <v>78</v>
      </c>
      <c r="B75" s="35" t="s">
        <v>149</v>
      </c>
      <c r="C75" s="39"/>
      <c r="D75" s="39"/>
      <c r="E75" s="39"/>
      <c r="F75" s="39"/>
      <c r="G75" s="39"/>
      <c r="H75" s="39"/>
      <c r="I75" s="39"/>
      <c r="J75" s="39"/>
      <c r="K75" s="39">
        <v>929</v>
      </c>
      <c r="L75" s="39">
        <v>808</v>
      </c>
      <c r="M75" s="39">
        <v>496</v>
      </c>
    </row>
    <row r="76" spans="1:13" ht="12.75">
      <c r="A76" s="34">
        <v>79</v>
      </c>
      <c r="B76" s="35" t="s">
        <v>150</v>
      </c>
      <c r="C76" s="39"/>
      <c r="D76" s="39"/>
      <c r="E76" s="39"/>
      <c r="F76" s="39"/>
      <c r="G76" s="39"/>
      <c r="H76" s="39"/>
      <c r="I76" s="39"/>
      <c r="J76" s="39"/>
      <c r="K76" s="39">
        <v>71</v>
      </c>
      <c r="L76" s="39">
        <v>96</v>
      </c>
      <c r="M76" s="39">
        <v>86</v>
      </c>
    </row>
    <row r="77" spans="1:13" ht="12.75" customHeight="1">
      <c r="A77" s="126" t="s">
        <v>98</v>
      </c>
      <c r="B77" s="127"/>
      <c r="C77" s="32">
        <v>2385</v>
      </c>
      <c r="D77" s="53">
        <v>5940</v>
      </c>
      <c r="E77" s="32">
        <v>7365</v>
      </c>
      <c r="F77" s="53">
        <v>12030</v>
      </c>
      <c r="G77" s="54">
        <v>10682</v>
      </c>
      <c r="H77" s="54">
        <v>11992</v>
      </c>
      <c r="I77" s="54">
        <v>13250</v>
      </c>
      <c r="J77" s="54">
        <v>12615</v>
      </c>
      <c r="K77" s="54">
        <v>19676</v>
      </c>
      <c r="L77" s="54">
        <v>25760</v>
      </c>
      <c r="M77" s="33">
        <v>22890</v>
      </c>
    </row>
    <row r="78" spans="1:13" ht="12.75">
      <c r="A78" s="41">
        <v>3</v>
      </c>
      <c r="B78" s="42" t="s">
        <v>17</v>
      </c>
      <c r="C78" s="39">
        <v>442</v>
      </c>
      <c r="D78" s="39">
        <v>1007</v>
      </c>
      <c r="E78" s="39">
        <v>1012</v>
      </c>
      <c r="F78" s="39">
        <v>1442</v>
      </c>
      <c r="G78" s="39">
        <v>1375</v>
      </c>
      <c r="H78" s="39">
        <v>1473</v>
      </c>
      <c r="I78" s="39">
        <v>1640</v>
      </c>
      <c r="J78" s="39">
        <v>1440</v>
      </c>
      <c r="K78" s="39">
        <v>1587</v>
      </c>
      <c r="L78" s="39">
        <v>2202</v>
      </c>
      <c r="M78" s="96">
        <v>1863</v>
      </c>
    </row>
    <row r="79" spans="1:13" ht="12.75">
      <c r="A79" s="34">
        <v>6</v>
      </c>
      <c r="B79" s="35" t="s">
        <v>20</v>
      </c>
      <c r="C79" s="39">
        <v>1469</v>
      </c>
      <c r="D79" s="39">
        <v>708</v>
      </c>
      <c r="E79" s="39">
        <v>661</v>
      </c>
      <c r="F79" s="39">
        <v>879</v>
      </c>
      <c r="G79" s="39">
        <v>510</v>
      </c>
      <c r="H79" s="39">
        <v>508</v>
      </c>
      <c r="I79" s="39">
        <v>446</v>
      </c>
      <c r="J79" s="39">
        <v>411</v>
      </c>
      <c r="K79" s="39">
        <v>417</v>
      </c>
      <c r="L79" s="39">
        <v>585</v>
      </c>
      <c r="M79" s="39">
        <v>470</v>
      </c>
    </row>
    <row r="80" spans="1:13" ht="12.75">
      <c r="A80" s="34">
        <v>14</v>
      </c>
      <c r="B80" s="35" t="s">
        <v>28</v>
      </c>
      <c r="C80" s="39">
        <v>63</v>
      </c>
      <c r="D80" s="39">
        <v>105</v>
      </c>
      <c r="E80" s="39">
        <v>111</v>
      </c>
      <c r="F80" s="39">
        <v>131</v>
      </c>
      <c r="G80" s="39">
        <v>112</v>
      </c>
      <c r="H80" s="39">
        <v>135</v>
      </c>
      <c r="I80" s="39">
        <v>136</v>
      </c>
      <c r="J80" s="39">
        <v>113</v>
      </c>
      <c r="K80" s="39">
        <v>134</v>
      </c>
      <c r="L80" s="39">
        <v>185</v>
      </c>
      <c r="M80" s="39">
        <v>198</v>
      </c>
    </row>
    <row r="81" spans="1:13" ht="12.75">
      <c r="A81" s="34">
        <v>15</v>
      </c>
      <c r="B81" s="35" t="s">
        <v>29</v>
      </c>
      <c r="C81" s="39">
        <v>73</v>
      </c>
      <c r="D81" s="39">
        <v>165</v>
      </c>
      <c r="E81" s="39">
        <v>252</v>
      </c>
      <c r="F81" s="39">
        <v>274</v>
      </c>
      <c r="G81" s="39">
        <v>257</v>
      </c>
      <c r="H81" s="39">
        <v>269</v>
      </c>
      <c r="I81" s="39">
        <v>259</v>
      </c>
      <c r="J81" s="39">
        <v>262</v>
      </c>
      <c r="K81" s="39">
        <v>262</v>
      </c>
      <c r="L81" s="39">
        <v>396</v>
      </c>
      <c r="M81" s="35">
        <v>392</v>
      </c>
    </row>
    <row r="82" spans="1:13" ht="12.75">
      <c r="A82" s="34">
        <v>17</v>
      </c>
      <c r="B82" s="35" t="s">
        <v>31</v>
      </c>
      <c r="C82" s="39">
        <v>120</v>
      </c>
      <c r="D82" s="39">
        <v>234</v>
      </c>
      <c r="E82" s="39">
        <v>213</v>
      </c>
      <c r="F82" s="39">
        <v>286</v>
      </c>
      <c r="G82" s="39">
        <v>269</v>
      </c>
      <c r="H82" s="39">
        <v>311</v>
      </c>
      <c r="I82" s="39">
        <v>318</v>
      </c>
      <c r="J82" s="39">
        <v>310</v>
      </c>
      <c r="K82" s="39">
        <v>319</v>
      </c>
      <c r="L82" s="39">
        <v>567</v>
      </c>
      <c r="M82" s="39">
        <v>415</v>
      </c>
    </row>
    <row r="83" spans="1:13" ht="12.75">
      <c r="A83" s="34">
        <v>25</v>
      </c>
      <c r="B83" s="35" t="s">
        <v>39</v>
      </c>
      <c r="C83" s="39">
        <v>206</v>
      </c>
      <c r="D83" s="39">
        <v>418</v>
      </c>
      <c r="E83" s="39">
        <v>437</v>
      </c>
      <c r="F83" s="39">
        <v>553</v>
      </c>
      <c r="G83" s="39">
        <v>512</v>
      </c>
      <c r="H83" s="39">
        <v>607</v>
      </c>
      <c r="I83" s="39">
        <v>590</v>
      </c>
      <c r="J83" s="39">
        <v>538</v>
      </c>
      <c r="K83" s="39">
        <v>554</v>
      </c>
      <c r="L83" s="39">
        <v>776</v>
      </c>
      <c r="M83" s="39">
        <v>660</v>
      </c>
    </row>
    <row r="84" spans="1:13" ht="12.75">
      <c r="A84" s="34">
        <v>34</v>
      </c>
      <c r="B84" s="35" t="s">
        <v>49</v>
      </c>
      <c r="C84" s="39"/>
      <c r="D84" s="39">
        <v>14294</v>
      </c>
      <c r="E84" s="39">
        <v>21373</v>
      </c>
      <c r="F84" s="39">
        <v>26001</v>
      </c>
      <c r="G84" s="39">
        <v>22286</v>
      </c>
      <c r="H84" s="39">
        <v>23347</v>
      </c>
      <c r="I84" s="39">
        <v>20553</v>
      </c>
      <c r="J84" s="39">
        <v>21159</v>
      </c>
      <c r="K84" s="39">
        <v>19792</v>
      </c>
      <c r="L84" s="39">
        <v>32247</v>
      </c>
      <c r="M84" s="39">
        <v>26207</v>
      </c>
    </row>
    <row r="85" spans="1:13" ht="12.75">
      <c r="A85" s="34">
        <v>45</v>
      </c>
      <c r="B85" s="35" t="s">
        <v>61</v>
      </c>
      <c r="C85" s="39"/>
      <c r="D85" s="39"/>
      <c r="E85" s="39">
        <v>82</v>
      </c>
      <c r="F85" s="39">
        <v>152</v>
      </c>
      <c r="G85" s="39">
        <v>99</v>
      </c>
      <c r="H85" s="39">
        <v>124</v>
      </c>
      <c r="I85" s="39">
        <v>135</v>
      </c>
      <c r="J85" s="39">
        <v>126</v>
      </c>
      <c r="K85" s="39">
        <v>145</v>
      </c>
      <c r="L85" s="39">
        <v>202</v>
      </c>
      <c r="M85" s="39">
        <v>178</v>
      </c>
    </row>
    <row r="86" spans="1:13" ht="12.75">
      <c r="A86" s="43">
        <v>51</v>
      </c>
      <c r="B86" s="44" t="s">
        <v>67</v>
      </c>
      <c r="C86" s="39"/>
      <c r="D86" s="39"/>
      <c r="E86" s="39">
        <v>17</v>
      </c>
      <c r="F86" s="39">
        <v>28</v>
      </c>
      <c r="G86" s="39">
        <v>12</v>
      </c>
      <c r="H86" s="39">
        <v>10</v>
      </c>
      <c r="I86" s="39">
        <v>9</v>
      </c>
      <c r="J86" s="39">
        <v>6</v>
      </c>
      <c r="K86" s="39">
        <v>10</v>
      </c>
      <c r="L86" s="39">
        <v>22</v>
      </c>
      <c r="M86" s="97">
        <v>15</v>
      </c>
    </row>
    <row r="87" spans="1:13" ht="12.75">
      <c r="A87" s="128" t="s">
        <v>99</v>
      </c>
      <c r="B87" s="129"/>
      <c r="C87" s="45">
        <v>2373</v>
      </c>
      <c r="D87" s="46">
        <v>16931</v>
      </c>
      <c r="E87" s="45">
        <v>24158</v>
      </c>
      <c r="F87" s="46">
        <v>29746</v>
      </c>
      <c r="G87" s="55">
        <v>25432</v>
      </c>
      <c r="H87" s="55">
        <v>26784</v>
      </c>
      <c r="I87" s="55">
        <v>24086</v>
      </c>
      <c r="J87" s="55">
        <v>24365</v>
      </c>
      <c r="K87" s="55">
        <v>23220</v>
      </c>
      <c r="L87" s="55">
        <v>37182</v>
      </c>
      <c r="M87" s="56">
        <v>30398</v>
      </c>
    </row>
    <row r="88" spans="1:13" ht="12.75">
      <c r="A88" s="130" t="s">
        <v>77</v>
      </c>
      <c r="B88" s="131"/>
      <c r="C88" s="47">
        <v>47555</v>
      </c>
      <c r="D88" s="57">
        <v>89786</v>
      </c>
      <c r="E88" s="47">
        <v>95706</v>
      </c>
      <c r="F88" s="57">
        <v>123950</v>
      </c>
      <c r="G88" s="58">
        <v>110509</v>
      </c>
      <c r="H88" s="58">
        <v>124810</v>
      </c>
      <c r="I88" s="58">
        <v>126962</v>
      </c>
      <c r="J88" s="58">
        <v>130141</v>
      </c>
      <c r="K88" s="58">
        <v>150208</v>
      </c>
      <c r="L88" s="58">
        <v>234383</v>
      </c>
      <c r="M88" s="48">
        <v>216630</v>
      </c>
    </row>
    <row r="89" spans="1:13" ht="12.75">
      <c r="A89" s="106" t="s">
        <v>137</v>
      </c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8"/>
    </row>
    <row r="90" spans="1:13" ht="12.75">
      <c r="A90" s="116" t="s">
        <v>83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8"/>
    </row>
    <row r="91" spans="1:13" ht="12.7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</row>
    <row r="93" ht="12.75">
      <c r="B93" s="11" t="s">
        <v>4</v>
      </c>
    </row>
  </sheetData>
  <sheetProtection/>
  <mergeCells count="9">
    <mergeCell ref="A89:M89"/>
    <mergeCell ref="A90:M90"/>
    <mergeCell ref="A88:B88"/>
    <mergeCell ref="A1:M1"/>
    <mergeCell ref="A2:M2"/>
    <mergeCell ref="A3:M3"/>
    <mergeCell ref="A43:B43"/>
    <mergeCell ref="A77:B77"/>
    <mergeCell ref="A87:B87"/>
  </mergeCells>
  <hyperlinks>
    <hyperlink ref="O1" location="Indice!A8" display="Volver"/>
    <hyperlink ref="B93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3"/>
  <sheetViews>
    <sheetView showGridLines="0" zoomScale="80" zoomScaleNormal="80" zoomScalePageLayoutView="0" workbookViewId="0" topLeftCell="A1">
      <selection activeCell="A1" sqref="A1:M1"/>
    </sheetView>
  </sheetViews>
  <sheetFormatPr defaultColWidth="11.421875" defaultRowHeight="12.75"/>
  <cols>
    <col min="1" max="1" width="5.140625" style="13" customWidth="1"/>
    <col min="2" max="2" width="112.00390625" style="13" bestFit="1" customWidth="1"/>
    <col min="3" max="7" width="11.421875" style="13" bestFit="1" customWidth="1"/>
    <col min="8" max="12" width="11.421875" style="13" customWidth="1"/>
    <col min="13" max="13" width="11.421875" style="13" bestFit="1" customWidth="1"/>
    <col min="14" max="14" width="3.28125" style="13" customWidth="1"/>
    <col min="15" max="16384" width="11.421875" style="13" customWidth="1"/>
  </cols>
  <sheetData>
    <row r="1" spans="1:15" ht="12.75">
      <c r="A1" s="138" t="s">
        <v>101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40"/>
      <c r="O1" s="11" t="s">
        <v>4</v>
      </c>
    </row>
    <row r="2" spans="1:13" ht="12.75">
      <c r="A2" s="134" t="s">
        <v>100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41"/>
    </row>
    <row r="3" spans="1:13" ht="12.75">
      <c r="A3" s="142" t="s">
        <v>81</v>
      </c>
      <c r="B3" s="143"/>
      <c r="C3" s="143"/>
      <c r="D3" s="143"/>
      <c r="E3" s="143"/>
      <c r="F3" s="143"/>
      <c r="G3" s="144"/>
      <c r="H3" s="144"/>
      <c r="I3" s="144"/>
      <c r="J3" s="144"/>
      <c r="K3" s="144"/>
      <c r="L3" s="144"/>
      <c r="M3" s="145"/>
    </row>
    <row r="4" spans="1:13" ht="12.75" customHeight="1">
      <c r="A4" s="81" t="s">
        <v>0</v>
      </c>
      <c r="B4" s="82" t="s">
        <v>14</v>
      </c>
      <c r="C4" s="78" t="s">
        <v>82</v>
      </c>
      <c r="D4" s="78">
        <v>2006</v>
      </c>
      <c r="E4" s="78">
        <v>2007</v>
      </c>
      <c r="F4" s="78">
        <v>2008</v>
      </c>
      <c r="G4" s="83">
        <v>2009</v>
      </c>
      <c r="H4" s="83">
        <v>2010</v>
      </c>
      <c r="I4" s="83">
        <v>2011</v>
      </c>
      <c r="J4" s="83">
        <v>2012</v>
      </c>
      <c r="K4" s="83">
        <v>2013</v>
      </c>
      <c r="L4" s="83">
        <v>2014</v>
      </c>
      <c r="M4" s="80">
        <v>2015</v>
      </c>
    </row>
    <row r="5" spans="1:13" ht="12.75">
      <c r="A5" s="14">
        <v>4</v>
      </c>
      <c r="B5" s="15" t="s">
        <v>18</v>
      </c>
      <c r="C5" s="50">
        <v>5352</v>
      </c>
      <c r="D5" s="50">
        <v>11072</v>
      </c>
      <c r="E5" s="50">
        <v>13383</v>
      </c>
      <c r="F5" s="50">
        <v>13534</v>
      </c>
      <c r="G5" s="50">
        <v>15206</v>
      </c>
      <c r="H5" s="50">
        <v>13411</v>
      </c>
      <c r="I5" s="50">
        <v>15315</v>
      </c>
      <c r="J5" s="50">
        <v>15989</v>
      </c>
      <c r="K5" s="50">
        <v>16294</v>
      </c>
      <c r="L5" s="50">
        <v>16431</v>
      </c>
      <c r="M5" s="50">
        <v>17260</v>
      </c>
    </row>
    <row r="6" spans="1:14" ht="12.75">
      <c r="A6" s="17">
        <v>7</v>
      </c>
      <c r="B6" s="18" t="s">
        <v>21</v>
      </c>
      <c r="C6" s="16">
        <v>230042</v>
      </c>
      <c r="D6" s="16">
        <v>120482</v>
      </c>
      <c r="E6" s="16">
        <v>93104</v>
      </c>
      <c r="F6" s="16">
        <v>75076</v>
      </c>
      <c r="G6" s="16">
        <v>81199</v>
      </c>
      <c r="H6" s="16">
        <v>66674</v>
      </c>
      <c r="I6" s="16">
        <v>89710</v>
      </c>
      <c r="J6" s="16">
        <v>94997</v>
      </c>
      <c r="K6" s="16">
        <v>93455</v>
      </c>
      <c r="L6" s="16">
        <v>104169</v>
      </c>
      <c r="M6" s="16">
        <v>107927</v>
      </c>
      <c r="N6" s="19"/>
    </row>
    <row r="7" spans="1:14" ht="12.75">
      <c r="A7" s="17">
        <v>11</v>
      </c>
      <c r="B7" s="18" t="s">
        <v>25</v>
      </c>
      <c r="C7" s="16">
        <v>10730</v>
      </c>
      <c r="D7" s="16">
        <v>32534</v>
      </c>
      <c r="E7" s="16">
        <v>44647</v>
      </c>
      <c r="F7" s="16">
        <v>89817</v>
      </c>
      <c r="G7" s="16">
        <v>58562</v>
      </c>
      <c r="H7" s="16">
        <v>44591</v>
      </c>
      <c r="I7" s="16">
        <v>59775</v>
      </c>
      <c r="J7" s="16">
        <v>63122</v>
      </c>
      <c r="K7" s="16">
        <v>59517</v>
      </c>
      <c r="L7" s="16">
        <v>58425</v>
      </c>
      <c r="M7" s="16">
        <v>61483</v>
      </c>
      <c r="N7" s="19"/>
    </row>
    <row r="8" spans="1:14" ht="12.75">
      <c r="A8" s="17">
        <v>18</v>
      </c>
      <c r="B8" s="18" t="s">
        <v>32</v>
      </c>
      <c r="C8" s="16"/>
      <c r="D8" s="16">
        <v>8439</v>
      </c>
      <c r="E8" s="16">
        <v>490</v>
      </c>
      <c r="F8" s="16">
        <v>565</v>
      </c>
      <c r="G8" s="16"/>
      <c r="H8" s="16">
        <v>-9494</v>
      </c>
      <c r="I8" s="16">
        <v>0</v>
      </c>
      <c r="J8" s="16">
        <v>0</v>
      </c>
      <c r="K8" s="16">
        <v>0</v>
      </c>
      <c r="L8" s="16">
        <v>68940</v>
      </c>
      <c r="M8" s="16">
        <v>48160</v>
      </c>
      <c r="N8" s="19"/>
    </row>
    <row r="9" spans="1:14" ht="12.75">
      <c r="A9" s="17">
        <v>19</v>
      </c>
      <c r="B9" s="18" t="s">
        <v>33</v>
      </c>
      <c r="C9" s="16">
        <v>232825</v>
      </c>
      <c r="D9" s="16">
        <v>331356</v>
      </c>
      <c r="E9" s="16">
        <v>306453</v>
      </c>
      <c r="F9" s="16">
        <v>313028</v>
      </c>
      <c r="G9" s="16">
        <v>339944</v>
      </c>
      <c r="H9" s="16">
        <v>306937</v>
      </c>
      <c r="I9" s="16">
        <v>324767</v>
      </c>
      <c r="J9" s="16">
        <v>298260</v>
      </c>
      <c r="K9" s="16">
        <v>282289</v>
      </c>
      <c r="L9" s="16">
        <v>258461</v>
      </c>
      <c r="M9" s="16">
        <v>272478</v>
      </c>
      <c r="N9" s="19"/>
    </row>
    <row r="10" spans="1:14" ht="12.75">
      <c r="A10" s="17">
        <v>20</v>
      </c>
      <c r="B10" s="18" t="s">
        <v>34</v>
      </c>
      <c r="C10" s="16">
        <v>18292</v>
      </c>
      <c r="D10" s="16">
        <v>24025</v>
      </c>
      <c r="E10" s="16">
        <v>23237</v>
      </c>
      <c r="F10" s="16">
        <v>21235</v>
      </c>
      <c r="G10" s="16">
        <v>22778</v>
      </c>
      <c r="H10" s="16">
        <v>22399</v>
      </c>
      <c r="I10" s="16">
        <v>21944</v>
      </c>
      <c r="J10" s="16">
        <v>24561</v>
      </c>
      <c r="K10" s="16">
        <v>22501</v>
      </c>
      <c r="L10" s="16">
        <v>25552</v>
      </c>
      <c r="M10" s="16">
        <v>29463</v>
      </c>
      <c r="N10" s="19"/>
    </row>
    <row r="11" spans="1:14" ht="12.75">
      <c r="A11" s="17">
        <v>21</v>
      </c>
      <c r="B11" s="18" t="s">
        <v>35</v>
      </c>
      <c r="C11" s="16">
        <v>731352</v>
      </c>
      <c r="D11" s="16">
        <v>363126</v>
      </c>
      <c r="E11" s="16">
        <v>258134</v>
      </c>
      <c r="F11" s="16">
        <v>189001</v>
      </c>
      <c r="G11" s="16">
        <v>201986</v>
      </c>
      <c r="H11" s="16">
        <v>150953</v>
      </c>
      <c r="I11" s="16">
        <v>165820</v>
      </c>
      <c r="J11" s="16">
        <v>164883</v>
      </c>
      <c r="K11" s="16">
        <v>152373</v>
      </c>
      <c r="L11" s="16">
        <v>153054</v>
      </c>
      <c r="M11" s="16">
        <v>150249</v>
      </c>
      <c r="N11" s="19"/>
    </row>
    <row r="12" spans="1:14" ht="12.75">
      <c r="A12" s="17">
        <v>22</v>
      </c>
      <c r="B12" s="18" t="s">
        <v>36</v>
      </c>
      <c r="C12" s="16">
        <v>639</v>
      </c>
      <c r="D12" s="16">
        <v>1296</v>
      </c>
      <c r="E12" s="16">
        <v>860</v>
      </c>
      <c r="F12" s="16">
        <v>787</v>
      </c>
      <c r="G12" s="16">
        <v>702</v>
      </c>
      <c r="H12" s="16">
        <v>695</v>
      </c>
      <c r="I12" s="16">
        <v>561</v>
      </c>
      <c r="J12" s="16">
        <v>588</v>
      </c>
      <c r="K12" s="16">
        <v>1282</v>
      </c>
      <c r="L12" s="16">
        <v>2272</v>
      </c>
      <c r="M12" s="16">
        <v>2603</v>
      </c>
      <c r="N12" s="19"/>
    </row>
    <row r="13" spans="1:14" ht="12.75">
      <c r="A13" s="17">
        <v>23</v>
      </c>
      <c r="B13" s="20" t="s">
        <v>37</v>
      </c>
      <c r="C13" s="16">
        <v>44641</v>
      </c>
      <c r="D13" s="51">
        <v>79320</v>
      </c>
      <c r="E13" s="16">
        <v>61524</v>
      </c>
      <c r="F13" s="51">
        <v>76789</v>
      </c>
      <c r="G13" s="51">
        <v>90331</v>
      </c>
      <c r="H13" s="51">
        <v>80739</v>
      </c>
      <c r="I13" s="51">
        <v>95130</v>
      </c>
      <c r="J13" s="51">
        <v>104547</v>
      </c>
      <c r="K13" s="51">
        <v>105934</v>
      </c>
      <c r="L13" s="51">
        <v>112903</v>
      </c>
      <c r="M13" s="16">
        <v>117166</v>
      </c>
      <c r="N13" s="19"/>
    </row>
    <row r="14" spans="1:14" ht="12.75">
      <c r="A14" s="17">
        <v>29</v>
      </c>
      <c r="B14" s="18" t="s">
        <v>44</v>
      </c>
      <c r="C14" s="16"/>
      <c r="D14" s="16">
        <v>73334</v>
      </c>
      <c r="E14" s="16">
        <v>122306</v>
      </c>
      <c r="F14" s="16">
        <v>115840</v>
      </c>
      <c r="G14" s="16">
        <v>125939</v>
      </c>
      <c r="H14" s="16">
        <v>105951</v>
      </c>
      <c r="I14" s="16">
        <v>137802</v>
      </c>
      <c r="J14" s="16">
        <v>149663</v>
      </c>
      <c r="K14" s="16">
        <v>146593</v>
      </c>
      <c r="L14" s="16">
        <v>156693</v>
      </c>
      <c r="M14" s="16">
        <v>177907</v>
      </c>
      <c r="N14" s="19"/>
    </row>
    <row r="15" spans="1:14" ht="12.75">
      <c r="A15" s="17">
        <v>30</v>
      </c>
      <c r="B15" s="18" t="s">
        <v>45</v>
      </c>
      <c r="C15" s="16"/>
      <c r="D15" s="16">
        <v>2651</v>
      </c>
      <c r="E15" s="16">
        <v>8162</v>
      </c>
      <c r="F15" s="16">
        <v>14210</v>
      </c>
      <c r="G15" s="16">
        <v>9275</v>
      </c>
      <c r="H15" s="16">
        <v>7697</v>
      </c>
      <c r="I15" s="16">
        <v>9460</v>
      </c>
      <c r="J15" s="16">
        <v>9749</v>
      </c>
      <c r="K15" s="16">
        <v>8761</v>
      </c>
      <c r="L15" s="16">
        <v>8481</v>
      </c>
      <c r="M15" s="16">
        <v>8796</v>
      </c>
      <c r="N15" s="19"/>
    </row>
    <row r="16" spans="1:14" ht="12.75">
      <c r="A16" s="17">
        <v>31</v>
      </c>
      <c r="B16" s="18" t="s">
        <v>46</v>
      </c>
      <c r="C16" s="16"/>
      <c r="D16" s="16">
        <v>4964</v>
      </c>
      <c r="E16" s="16">
        <v>14023</v>
      </c>
      <c r="F16" s="16">
        <v>30568</v>
      </c>
      <c r="G16" s="16">
        <v>26830</v>
      </c>
      <c r="H16" s="16">
        <v>25105</v>
      </c>
      <c r="I16" s="16">
        <v>24456</v>
      </c>
      <c r="J16" s="16">
        <v>38929</v>
      </c>
      <c r="K16" s="16">
        <v>31838</v>
      </c>
      <c r="L16" s="16">
        <v>33523</v>
      </c>
      <c r="M16" s="16">
        <v>30017</v>
      </c>
      <c r="N16" s="19"/>
    </row>
    <row r="17" spans="1:14" ht="12.75">
      <c r="A17" s="17">
        <v>32</v>
      </c>
      <c r="B17" s="18" t="s">
        <v>47</v>
      </c>
      <c r="C17" s="16"/>
      <c r="D17" s="16">
        <v>652</v>
      </c>
      <c r="E17" s="16">
        <v>1590</v>
      </c>
      <c r="F17" s="16">
        <v>2516</v>
      </c>
      <c r="G17" s="16">
        <v>2164</v>
      </c>
      <c r="H17" s="16">
        <v>1746</v>
      </c>
      <c r="I17" s="16">
        <v>2175</v>
      </c>
      <c r="J17" s="16">
        <v>2284</v>
      </c>
      <c r="K17" s="16">
        <v>2232</v>
      </c>
      <c r="L17" s="16">
        <v>2227</v>
      </c>
      <c r="M17" s="16">
        <v>2459</v>
      </c>
      <c r="N17" s="19"/>
    </row>
    <row r="18" spans="1:14" ht="12.75">
      <c r="A18" s="17">
        <v>33</v>
      </c>
      <c r="B18" s="18" t="s">
        <v>48</v>
      </c>
      <c r="C18" s="16"/>
      <c r="D18" s="16">
        <v>731</v>
      </c>
      <c r="E18" s="16">
        <v>345</v>
      </c>
      <c r="F18" s="16">
        <v>503</v>
      </c>
      <c r="G18" s="16">
        <v>451</v>
      </c>
      <c r="H18" s="16">
        <v>379</v>
      </c>
      <c r="I18" s="16">
        <v>515</v>
      </c>
      <c r="J18" s="16">
        <v>489</v>
      </c>
      <c r="K18" s="16">
        <v>536</v>
      </c>
      <c r="L18" s="16">
        <v>558</v>
      </c>
      <c r="M18" s="16">
        <v>613</v>
      </c>
      <c r="N18" s="19"/>
    </row>
    <row r="19" spans="1:14" ht="12.75">
      <c r="A19" s="17">
        <v>36</v>
      </c>
      <c r="B19" s="18" t="s">
        <v>51</v>
      </c>
      <c r="C19" s="16"/>
      <c r="D19" s="16">
        <v>9753</v>
      </c>
      <c r="E19" s="16">
        <v>34436</v>
      </c>
      <c r="F19" s="16">
        <v>54197</v>
      </c>
      <c r="G19" s="16">
        <v>48439</v>
      </c>
      <c r="H19" s="16">
        <v>43766</v>
      </c>
      <c r="I19" s="16">
        <v>49419</v>
      </c>
      <c r="J19" s="16">
        <v>51410</v>
      </c>
      <c r="K19" s="16">
        <v>50799</v>
      </c>
      <c r="L19" s="16">
        <v>52263</v>
      </c>
      <c r="M19" s="16">
        <v>56146</v>
      </c>
      <c r="N19" s="19"/>
    </row>
    <row r="20" spans="1:13" ht="12.75">
      <c r="A20" s="17">
        <v>38</v>
      </c>
      <c r="B20" s="20" t="s">
        <v>53</v>
      </c>
      <c r="C20" s="16"/>
      <c r="D20" s="16">
        <v>25218</v>
      </c>
      <c r="E20" s="16">
        <v>31309</v>
      </c>
      <c r="F20" s="16">
        <v>26674</v>
      </c>
      <c r="G20" s="16">
        <v>23248</v>
      </c>
      <c r="H20" s="16">
        <v>16700</v>
      </c>
      <c r="I20" s="16">
        <v>16649</v>
      </c>
      <c r="J20" s="16">
        <v>15903</v>
      </c>
      <c r="K20" s="16">
        <v>15058</v>
      </c>
      <c r="L20" s="16">
        <v>15290</v>
      </c>
      <c r="M20" s="16">
        <v>18720</v>
      </c>
    </row>
    <row r="21" spans="1:13" ht="12.75">
      <c r="A21" s="21">
        <v>39</v>
      </c>
      <c r="B21" s="22" t="s">
        <v>54</v>
      </c>
      <c r="C21" s="23"/>
      <c r="D21" s="23">
        <v>20002</v>
      </c>
      <c r="E21" s="23">
        <v>31235</v>
      </c>
      <c r="F21" s="23">
        <v>26829</v>
      </c>
      <c r="G21" s="23">
        <v>27502</v>
      </c>
      <c r="H21" s="23">
        <v>24871</v>
      </c>
      <c r="I21" s="23">
        <v>26098</v>
      </c>
      <c r="J21" s="23">
        <v>24724</v>
      </c>
      <c r="K21" s="23">
        <v>24115</v>
      </c>
      <c r="L21" s="23">
        <v>24955</v>
      </c>
      <c r="M21" s="23">
        <v>30525</v>
      </c>
    </row>
    <row r="22" spans="1:13" ht="12.75">
      <c r="A22" s="24">
        <v>41</v>
      </c>
      <c r="B22" s="25" t="s">
        <v>57</v>
      </c>
      <c r="C22" s="23"/>
      <c r="D22" s="23"/>
      <c r="E22" s="23">
        <v>14400</v>
      </c>
      <c r="F22" s="23">
        <v>43983</v>
      </c>
      <c r="G22" s="23">
        <v>54698</v>
      </c>
      <c r="H22" s="23">
        <v>51915</v>
      </c>
      <c r="I22" s="23">
        <v>62145</v>
      </c>
      <c r="J22" s="23">
        <v>62224</v>
      </c>
      <c r="K22" s="23">
        <v>60684</v>
      </c>
      <c r="L22" s="23">
        <v>63962</v>
      </c>
      <c r="M22" s="23">
        <v>64426</v>
      </c>
    </row>
    <row r="23" spans="1:13" ht="12.75">
      <c r="A23" s="17">
        <v>46</v>
      </c>
      <c r="B23" s="18" t="s">
        <v>62</v>
      </c>
      <c r="C23" s="16"/>
      <c r="D23" s="16"/>
      <c r="E23" s="16">
        <v>215320</v>
      </c>
      <c r="F23" s="16">
        <v>578460</v>
      </c>
      <c r="G23" s="16">
        <v>511859</v>
      </c>
      <c r="H23" s="16">
        <v>419316</v>
      </c>
      <c r="I23" s="16">
        <v>436724</v>
      </c>
      <c r="J23" s="16">
        <v>405761</v>
      </c>
      <c r="K23" s="16">
        <v>371463</v>
      </c>
      <c r="L23" s="16">
        <v>333257</v>
      </c>
      <c r="M23" s="16">
        <v>318918</v>
      </c>
    </row>
    <row r="24" spans="1:13" ht="12.75">
      <c r="A24" s="21">
        <v>47</v>
      </c>
      <c r="B24" s="20" t="s">
        <v>63</v>
      </c>
      <c r="C24" s="16"/>
      <c r="D24" s="16"/>
      <c r="E24" s="16">
        <v>9213</v>
      </c>
      <c r="F24" s="16">
        <v>25010</v>
      </c>
      <c r="G24" s="16">
        <v>31477</v>
      </c>
      <c r="H24" s="16">
        <v>26948</v>
      </c>
      <c r="I24" s="16">
        <v>32820</v>
      </c>
      <c r="J24" s="16">
        <v>34996</v>
      </c>
      <c r="K24" s="16">
        <v>37129</v>
      </c>
      <c r="L24" s="16">
        <v>39014</v>
      </c>
      <c r="M24" s="16">
        <v>40238</v>
      </c>
    </row>
    <row r="25" spans="1:13" ht="12.75">
      <c r="A25" s="21">
        <v>52</v>
      </c>
      <c r="B25" s="22" t="s">
        <v>68</v>
      </c>
      <c r="C25" s="23"/>
      <c r="D25" s="23"/>
      <c r="E25" s="23">
        <v>9043</v>
      </c>
      <c r="F25" s="23">
        <v>9009</v>
      </c>
      <c r="G25" s="23">
        <v>5318</v>
      </c>
      <c r="H25" s="23">
        <v>4219</v>
      </c>
      <c r="I25" s="23">
        <v>4793</v>
      </c>
      <c r="J25" s="23">
        <v>4333</v>
      </c>
      <c r="K25" s="23">
        <v>4142</v>
      </c>
      <c r="L25" s="23">
        <v>3964</v>
      </c>
      <c r="M25" s="23">
        <v>3841</v>
      </c>
    </row>
    <row r="26" spans="1:13" ht="12.75">
      <c r="A26" s="26">
        <v>53</v>
      </c>
      <c r="B26" s="27" t="s">
        <v>69</v>
      </c>
      <c r="C26" s="23"/>
      <c r="D26" s="23"/>
      <c r="E26" s="23">
        <v>1227</v>
      </c>
      <c r="F26" s="23">
        <v>2060</v>
      </c>
      <c r="G26" s="23">
        <v>2027</v>
      </c>
      <c r="H26" s="23">
        <v>1670</v>
      </c>
      <c r="I26" s="23">
        <v>2006</v>
      </c>
      <c r="J26" s="23">
        <v>2056</v>
      </c>
      <c r="K26" s="23">
        <v>2367</v>
      </c>
      <c r="L26" s="23">
        <v>2217</v>
      </c>
      <c r="M26" s="23">
        <v>1868</v>
      </c>
    </row>
    <row r="27" spans="1:13" ht="12.75">
      <c r="A27" s="26">
        <v>56</v>
      </c>
      <c r="B27" s="27" t="s">
        <v>72</v>
      </c>
      <c r="C27" s="29"/>
      <c r="D27" s="29"/>
      <c r="E27" s="29">
        <v>9392</v>
      </c>
      <c r="F27" s="29">
        <v>20482</v>
      </c>
      <c r="G27" s="29">
        <v>25238</v>
      </c>
      <c r="H27" s="29">
        <v>21973</v>
      </c>
      <c r="I27" s="29">
        <v>25345</v>
      </c>
      <c r="J27" s="29">
        <v>24823</v>
      </c>
      <c r="K27" s="29">
        <v>25383</v>
      </c>
      <c r="L27" s="29">
        <v>27818</v>
      </c>
      <c r="M27" s="29">
        <v>31027</v>
      </c>
    </row>
    <row r="28" spans="1:13" ht="12.75">
      <c r="A28" s="21">
        <v>60</v>
      </c>
      <c r="B28" s="28" t="s">
        <v>124</v>
      </c>
      <c r="C28" s="29"/>
      <c r="D28" s="29"/>
      <c r="E28" s="29"/>
      <c r="F28" s="29"/>
      <c r="G28" s="29"/>
      <c r="H28" s="29">
        <v>3349</v>
      </c>
      <c r="I28" s="29">
        <v>5861</v>
      </c>
      <c r="J28" s="29">
        <v>6424</v>
      </c>
      <c r="K28" s="29">
        <v>7718</v>
      </c>
      <c r="L28" s="29">
        <v>7241</v>
      </c>
      <c r="M28" s="16">
        <v>5271</v>
      </c>
    </row>
    <row r="29" spans="1:13" ht="12.75">
      <c r="A29" s="21">
        <v>61</v>
      </c>
      <c r="B29" s="28" t="s">
        <v>125</v>
      </c>
      <c r="C29" s="29"/>
      <c r="D29" s="29"/>
      <c r="E29" s="29"/>
      <c r="F29" s="29"/>
      <c r="G29" s="29"/>
      <c r="H29" s="29">
        <v>11879</v>
      </c>
      <c r="I29" s="29">
        <v>25593</v>
      </c>
      <c r="J29" s="29">
        <v>31708</v>
      </c>
      <c r="K29" s="29">
        <v>30120</v>
      </c>
      <c r="L29" s="29">
        <v>26113</v>
      </c>
      <c r="M29" s="16">
        <v>25075</v>
      </c>
    </row>
    <row r="30" spans="1:13" ht="12.75">
      <c r="A30" s="21">
        <v>62</v>
      </c>
      <c r="B30" s="28" t="s">
        <v>126</v>
      </c>
      <c r="C30" s="29"/>
      <c r="D30" s="29"/>
      <c r="E30" s="29"/>
      <c r="F30" s="29"/>
      <c r="G30" s="29"/>
      <c r="H30" s="29">
        <v>2318</v>
      </c>
      <c r="I30" s="29">
        <v>3870</v>
      </c>
      <c r="J30" s="29">
        <v>4239</v>
      </c>
      <c r="K30" s="29">
        <v>5244</v>
      </c>
      <c r="L30" s="29">
        <v>3637</v>
      </c>
      <c r="M30" s="16">
        <v>3036</v>
      </c>
    </row>
    <row r="31" spans="1:13" ht="12.75">
      <c r="A31" s="21">
        <v>63</v>
      </c>
      <c r="B31" s="28" t="s">
        <v>127</v>
      </c>
      <c r="C31" s="29"/>
      <c r="D31" s="29"/>
      <c r="E31" s="29"/>
      <c r="F31" s="29"/>
      <c r="G31" s="29"/>
      <c r="H31" s="29">
        <v>92</v>
      </c>
      <c r="I31" s="29">
        <v>168</v>
      </c>
      <c r="J31" s="29">
        <v>226</v>
      </c>
      <c r="K31" s="29">
        <v>247</v>
      </c>
      <c r="L31" s="29">
        <v>188</v>
      </c>
      <c r="M31" s="16">
        <v>175</v>
      </c>
    </row>
    <row r="32" spans="1:13" ht="12.75">
      <c r="A32" s="21">
        <v>64</v>
      </c>
      <c r="B32" s="28" t="s">
        <v>128</v>
      </c>
      <c r="C32" s="29"/>
      <c r="D32" s="29"/>
      <c r="E32" s="29"/>
      <c r="F32" s="29"/>
      <c r="G32" s="29"/>
      <c r="H32" s="29">
        <v>4723</v>
      </c>
      <c r="I32" s="29">
        <v>19598</v>
      </c>
      <c r="J32" s="29">
        <v>28856</v>
      </c>
      <c r="K32" s="29">
        <v>35828</v>
      </c>
      <c r="L32" s="29">
        <v>35818</v>
      </c>
      <c r="M32" s="16">
        <v>33412</v>
      </c>
    </row>
    <row r="33" spans="1:13" ht="12.75">
      <c r="A33" s="21">
        <v>65</v>
      </c>
      <c r="B33" s="28" t="s">
        <v>129</v>
      </c>
      <c r="C33" s="29"/>
      <c r="D33" s="29"/>
      <c r="E33" s="29"/>
      <c r="F33" s="29"/>
      <c r="G33" s="29"/>
      <c r="H33" s="29">
        <v>25046</v>
      </c>
      <c r="I33" s="29">
        <v>79363</v>
      </c>
      <c r="J33" s="29">
        <v>93699</v>
      </c>
      <c r="K33" s="29">
        <v>96312</v>
      </c>
      <c r="L33" s="29">
        <v>104620</v>
      </c>
      <c r="M33" s="16">
        <v>107545</v>
      </c>
    </row>
    <row r="34" spans="1:13" ht="12.75">
      <c r="A34" s="21">
        <v>66</v>
      </c>
      <c r="B34" s="28" t="s">
        <v>130</v>
      </c>
      <c r="C34" s="29"/>
      <c r="D34" s="29"/>
      <c r="E34" s="29"/>
      <c r="F34" s="29"/>
      <c r="G34" s="29"/>
      <c r="H34" s="29">
        <v>64713</v>
      </c>
      <c r="I34" s="29">
        <v>136497</v>
      </c>
      <c r="J34" s="29">
        <v>141549</v>
      </c>
      <c r="K34" s="29">
        <v>142175</v>
      </c>
      <c r="L34" s="29">
        <v>148144</v>
      </c>
      <c r="M34" s="16">
        <v>143548</v>
      </c>
    </row>
    <row r="35" spans="1:13" ht="12.75">
      <c r="A35" s="21">
        <v>67</v>
      </c>
      <c r="B35" s="28" t="s">
        <v>131</v>
      </c>
      <c r="C35" s="29"/>
      <c r="D35" s="29"/>
      <c r="E35" s="29"/>
      <c r="F35" s="29"/>
      <c r="G35" s="29"/>
      <c r="H35" s="29">
        <v>332</v>
      </c>
      <c r="I35" s="29">
        <v>188</v>
      </c>
      <c r="J35" s="29">
        <v>180</v>
      </c>
      <c r="K35" s="29">
        <v>212</v>
      </c>
      <c r="L35" s="29">
        <v>160</v>
      </c>
      <c r="M35" s="16">
        <v>177</v>
      </c>
    </row>
    <row r="36" spans="1:13" ht="12.75">
      <c r="A36" s="21">
        <v>68</v>
      </c>
      <c r="B36" s="28" t="s">
        <v>132</v>
      </c>
      <c r="C36" s="29"/>
      <c r="D36" s="29"/>
      <c r="E36" s="29"/>
      <c r="F36" s="29"/>
      <c r="G36" s="29"/>
      <c r="H36" s="29">
        <v>170</v>
      </c>
      <c r="I36" s="29">
        <v>315</v>
      </c>
      <c r="J36" s="29">
        <v>368</v>
      </c>
      <c r="K36" s="29">
        <v>435</v>
      </c>
      <c r="L36" s="29">
        <v>325</v>
      </c>
      <c r="M36" s="16">
        <v>240</v>
      </c>
    </row>
    <row r="37" spans="1:13" ht="12.75">
      <c r="A37" s="21">
        <v>69</v>
      </c>
      <c r="B37" s="28" t="s">
        <v>133</v>
      </c>
      <c r="C37" s="29"/>
      <c r="D37" s="29"/>
      <c r="E37" s="29"/>
      <c r="F37" s="29"/>
      <c r="G37" s="29"/>
      <c r="H37" s="29">
        <v>314</v>
      </c>
      <c r="I37" s="29">
        <v>522</v>
      </c>
      <c r="J37" s="29">
        <v>402</v>
      </c>
      <c r="K37" s="29">
        <v>333</v>
      </c>
      <c r="L37" s="29">
        <v>307</v>
      </c>
      <c r="M37" s="16">
        <v>334</v>
      </c>
    </row>
    <row r="38" spans="1:13" ht="12.75">
      <c r="A38" s="26">
        <v>71</v>
      </c>
      <c r="B38" s="27" t="s">
        <v>142</v>
      </c>
      <c r="C38" s="29"/>
      <c r="D38" s="29"/>
      <c r="E38" s="29"/>
      <c r="F38" s="29"/>
      <c r="G38" s="29"/>
      <c r="H38" s="29"/>
      <c r="I38" s="29"/>
      <c r="J38" s="29"/>
      <c r="K38" s="29">
        <v>798</v>
      </c>
      <c r="L38" s="29">
        <v>968</v>
      </c>
      <c r="M38" s="23">
        <v>899</v>
      </c>
    </row>
    <row r="39" spans="1:13" ht="12.75">
      <c r="A39" s="26">
        <v>72</v>
      </c>
      <c r="B39" s="27" t="s">
        <v>143</v>
      </c>
      <c r="C39" s="29"/>
      <c r="D39" s="29"/>
      <c r="E39" s="29"/>
      <c r="F39" s="29"/>
      <c r="G39" s="29"/>
      <c r="H39" s="29"/>
      <c r="I39" s="29"/>
      <c r="J39" s="29"/>
      <c r="K39" s="29">
        <v>587</v>
      </c>
      <c r="L39" s="29">
        <v>872</v>
      </c>
      <c r="M39" s="23">
        <v>744</v>
      </c>
    </row>
    <row r="40" spans="1:13" ht="12.75">
      <c r="A40" s="26">
        <v>73</v>
      </c>
      <c r="B40" s="27" t="s">
        <v>144</v>
      </c>
      <c r="C40" s="29"/>
      <c r="D40" s="29"/>
      <c r="E40" s="29"/>
      <c r="F40" s="29"/>
      <c r="G40" s="29"/>
      <c r="H40" s="29"/>
      <c r="I40" s="29"/>
      <c r="J40" s="29"/>
      <c r="K40" s="29">
        <v>42</v>
      </c>
      <c r="L40" s="29">
        <v>57</v>
      </c>
      <c r="M40" s="23">
        <v>126</v>
      </c>
    </row>
    <row r="41" spans="1:13" ht="12.75">
      <c r="A41" s="26">
        <v>76</v>
      </c>
      <c r="B41" s="27" t="s">
        <v>147</v>
      </c>
      <c r="C41" s="29"/>
      <c r="D41" s="29"/>
      <c r="E41" s="29"/>
      <c r="F41" s="29"/>
      <c r="G41" s="29"/>
      <c r="H41" s="29"/>
      <c r="I41" s="29"/>
      <c r="J41" s="29"/>
      <c r="K41" s="29">
        <v>81276</v>
      </c>
      <c r="L41" s="29">
        <v>108254</v>
      </c>
      <c r="M41" s="23">
        <v>83376</v>
      </c>
    </row>
    <row r="42" spans="1:13" ht="12.75">
      <c r="A42" s="92">
        <v>80</v>
      </c>
      <c r="B42" s="93" t="s">
        <v>151</v>
      </c>
      <c r="C42" s="29"/>
      <c r="D42" s="29"/>
      <c r="E42" s="29"/>
      <c r="F42" s="29"/>
      <c r="G42" s="29"/>
      <c r="H42" s="29"/>
      <c r="I42" s="29"/>
      <c r="J42" s="29"/>
      <c r="K42" s="29">
        <v>4241</v>
      </c>
      <c r="L42" s="29">
        <v>16251</v>
      </c>
      <c r="M42" s="94">
        <v>21579</v>
      </c>
    </row>
    <row r="43" spans="1:13" ht="12.75" customHeight="1">
      <c r="A43" s="126" t="s">
        <v>97</v>
      </c>
      <c r="B43" s="127"/>
      <c r="C43" s="32">
        <v>1273873</v>
      </c>
      <c r="D43" s="53">
        <v>1108955</v>
      </c>
      <c r="E43" s="32">
        <v>1303833</v>
      </c>
      <c r="F43" s="53">
        <v>1730173</v>
      </c>
      <c r="G43" s="54">
        <v>1705173</v>
      </c>
      <c r="H43" s="54">
        <v>1542097</v>
      </c>
      <c r="I43" s="54">
        <v>1875404</v>
      </c>
      <c r="J43" s="54">
        <v>1901942</v>
      </c>
      <c r="K43" s="54">
        <v>1920313</v>
      </c>
      <c r="L43" s="54">
        <v>2017384</v>
      </c>
      <c r="M43" s="33">
        <v>2017827</v>
      </c>
    </row>
    <row r="44" spans="1:13" ht="12.75" customHeight="1">
      <c r="A44" s="14">
        <v>1</v>
      </c>
      <c r="B44" s="15" t="s">
        <v>15</v>
      </c>
      <c r="C44" s="50">
        <v>2822</v>
      </c>
      <c r="D44" s="50">
        <v>2937</v>
      </c>
      <c r="E44" s="50">
        <v>3550</v>
      </c>
      <c r="F44" s="50">
        <v>3365</v>
      </c>
      <c r="G44" s="50">
        <v>3473</v>
      </c>
      <c r="H44" s="50">
        <v>3141</v>
      </c>
      <c r="I44" s="50">
        <v>3565</v>
      </c>
      <c r="J44" s="50">
        <v>3552</v>
      </c>
      <c r="K44" s="50">
        <v>3881</v>
      </c>
      <c r="L44" s="50">
        <v>4113</v>
      </c>
      <c r="M44" s="50">
        <v>4479</v>
      </c>
    </row>
    <row r="45" spans="1:13" ht="12.75">
      <c r="A45" s="34">
        <v>2</v>
      </c>
      <c r="B45" s="35" t="s">
        <v>16</v>
      </c>
      <c r="C45" s="29">
        <v>2122</v>
      </c>
      <c r="D45" s="29">
        <v>5794</v>
      </c>
      <c r="E45" s="29">
        <v>9196</v>
      </c>
      <c r="F45" s="29">
        <v>7492</v>
      </c>
      <c r="G45" s="29">
        <v>8183</v>
      </c>
      <c r="H45" s="29">
        <v>6306</v>
      </c>
      <c r="I45" s="29">
        <v>7892</v>
      </c>
      <c r="J45" s="29">
        <v>6875</v>
      </c>
      <c r="K45" s="29">
        <v>6318</v>
      </c>
      <c r="L45" s="29">
        <v>6276</v>
      </c>
      <c r="M45" s="35">
        <v>6035</v>
      </c>
    </row>
    <row r="46" spans="1:13" ht="12.75">
      <c r="A46" s="36">
        <v>5</v>
      </c>
      <c r="B46" s="37" t="s">
        <v>19</v>
      </c>
      <c r="C46" s="35">
        <v>8573</v>
      </c>
      <c r="D46" s="35">
        <v>30395</v>
      </c>
      <c r="E46" s="35">
        <v>56185</v>
      </c>
      <c r="F46" s="35">
        <v>83917</v>
      </c>
      <c r="G46" s="35">
        <v>85389</v>
      </c>
      <c r="H46" s="35">
        <v>87172</v>
      </c>
      <c r="I46" s="35">
        <v>103596</v>
      </c>
      <c r="J46" s="35">
        <v>104661</v>
      </c>
      <c r="K46" s="35">
        <v>97539</v>
      </c>
      <c r="L46" s="35">
        <v>93864</v>
      </c>
      <c r="M46" s="23">
        <v>95838</v>
      </c>
    </row>
    <row r="47" spans="1:13" ht="12.75">
      <c r="A47" s="34">
        <v>8</v>
      </c>
      <c r="B47" s="35" t="s">
        <v>22</v>
      </c>
      <c r="C47" s="23">
        <v>4128</v>
      </c>
      <c r="D47" s="23">
        <v>8200</v>
      </c>
      <c r="E47" s="23">
        <v>10736</v>
      </c>
      <c r="F47" s="23">
        <v>9753</v>
      </c>
      <c r="G47" s="23">
        <v>10922</v>
      </c>
      <c r="H47" s="23">
        <v>8609</v>
      </c>
      <c r="I47" s="23">
        <v>10378</v>
      </c>
      <c r="J47" s="23">
        <v>11210</v>
      </c>
      <c r="K47" s="23">
        <v>12107</v>
      </c>
      <c r="L47" s="23">
        <v>11406</v>
      </c>
      <c r="M47" s="16">
        <v>12789</v>
      </c>
    </row>
    <row r="48" spans="1:13" ht="12.75">
      <c r="A48" s="34">
        <v>9</v>
      </c>
      <c r="B48" s="35" t="s">
        <v>23</v>
      </c>
      <c r="C48" s="16">
        <v>167</v>
      </c>
      <c r="D48" s="16">
        <v>434</v>
      </c>
      <c r="E48" s="16">
        <v>687</v>
      </c>
      <c r="F48" s="16">
        <v>764</v>
      </c>
      <c r="G48" s="16">
        <v>1040</v>
      </c>
      <c r="H48" s="16">
        <v>986</v>
      </c>
      <c r="I48" s="16">
        <v>1031</v>
      </c>
      <c r="J48" s="16">
        <v>1018</v>
      </c>
      <c r="K48" s="16">
        <v>901</v>
      </c>
      <c r="L48" s="16">
        <v>811</v>
      </c>
      <c r="M48" s="16">
        <v>770</v>
      </c>
    </row>
    <row r="49" spans="1:13" ht="12.75">
      <c r="A49" s="34">
        <v>10</v>
      </c>
      <c r="B49" s="35" t="s">
        <v>24</v>
      </c>
      <c r="C49" s="16">
        <v>129</v>
      </c>
      <c r="D49" s="16">
        <v>369</v>
      </c>
      <c r="E49" s="16">
        <v>413</v>
      </c>
      <c r="F49" s="16">
        <v>1199</v>
      </c>
      <c r="G49" s="16">
        <v>623</v>
      </c>
      <c r="H49" s="16">
        <v>525</v>
      </c>
      <c r="I49" s="16">
        <v>647</v>
      </c>
      <c r="J49" s="16">
        <v>670</v>
      </c>
      <c r="K49" s="16">
        <v>647</v>
      </c>
      <c r="L49" s="16">
        <v>627</v>
      </c>
      <c r="M49" s="16">
        <v>791</v>
      </c>
    </row>
    <row r="50" spans="1:13" ht="12.75">
      <c r="A50" s="34">
        <v>12</v>
      </c>
      <c r="B50" s="35" t="s">
        <v>26</v>
      </c>
      <c r="C50" s="16">
        <v>385</v>
      </c>
      <c r="D50" s="16">
        <v>1250</v>
      </c>
      <c r="E50" s="16">
        <v>1610</v>
      </c>
      <c r="F50" s="16">
        <v>3697</v>
      </c>
      <c r="G50" s="16">
        <v>2344</v>
      </c>
      <c r="H50" s="16">
        <v>1833</v>
      </c>
      <c r="I50" s="16">
        <v>2243</v>
      </c>
      <c r="J50" s="16">
        <v>2421</v>
      </c>
      <c r="K50" s="16">
        <v>2446</v>
      </c>
      <c r="L50" s="16">
        <v>2662</v>
      </c>
      <c r="M50" s="16">
        <v>2764</v>
      </c>
    </row>
    <row r="51" spans="1:13" ht="12.75">
      <c r="A51" s="34">
        <v>13</v>
      </c>
      <c r="B51" s="35" t="s">
        <v>27</v>
      </c>
      <c r="C51" s="16">
        <v>252</v>
      </c>
      <c r="D51" s="16">
        <v>283</v>
      </c>
      <c r="E51" s="16">
        <v>360</v>
      </c>
      <c r="F51" s="16">
        <v>493</v>
      </c>
      <c r="G51" s="16">
        <v>339</v>
      </c>
      <c r="H51" s="16">
        <v>303</v>
      </c>
      <c r="I51" s="16">
        <v>390</v>
      </c>
      <c r="J51" s="16">
        <v>413</v>
      </c>
      <c r="K51" s="16">
        <v>393</v>
      </c>
      <c r="L51" s="16">
        <v>405</v>
      </c>
      <c r="M51" s="16">
        <v>368</v>
      </c>
    </row>
    <row r="52" spans="1:13" ht="12.75">
      <c r="A52" s="34">
        <v>16</v>
      </c>
      <c r="B52" s="35" t="s">
        <v>30</v>
      </c>
      <c r="C52" s="16">
        <v>783</v>
      </c>
      <c r="D52" s="16">
        <v>1620</v>
      </c>
      <c r="E52" s="16">
        <v>1527</v>
      </c>
      <c r="F52" s="16">
        <v>2692</v>
      </c>
      <c r="G52" s="16">
        <v>1819</v>
      </c>
      <c r="H52" s="16">
        <v>1234</v>
      </c>
      <c r="I52" s="16">
        <v>1561</v>
      </c>
      <c r="J52" s="16">
        <v>1434</v>
      </c>
      <c r="K52" s="16">
        <v>1256</v>
      </c>
      <c r="L52" s="16">
        <v>1311</v>
      </c>
      <c r="M52" s="16">
        <v>1283</v>
      </c>
    </row>
    <row r="53" spans="1:13" ht="12.75">
      <c r="A53" s="34">
        <v>24</v>
      </c>
      <c r="B53" s="35" t="s">
        <v>38</v>
      </c>
      <c r="C53" s="16">
        <v>14628</v>
      </c>
      <c r="D53" s="16">
        <v>21565</v>
      </c>
      <c r="E53" s="16">
        <v>18425</v>
      </c>
      <c r="F53" s="16">
        <v>24482</v>
      </c>
      <c r="G53" s="16">
        <v>23204</v>
      </c>
      <c r="H53" s="16">
        <v>15995</v>
      </c>
      <c r="I53" s="16">
        <v>17784</v>
      </c>
      <c r="J53" s="16">
        <v>17199</v>
      </c>
      <c r="K53" s="16">
        <v>18719</v>
      </c>
      <c r="L53" s="16">
        <v>16874</v>
      </c>
      <c r="M53" s="16">
        <v>17084</v>
      </c>
    </row>
    <row r="54" spans="1:13" ht="12.75">
      <c r="A54" s="36">
        <v>26</v>
      </c>
      <c r="B54" s="37" t="s">
        <v>41</v>
      </c>
      <c r="C54" s="23"/>
      <c r="D54" s="23">
        <v>9247</v>
      </c>
      <c r="E54" s="23">
        <v>17589</v>
      </c>
      <c r="F54" s="23">
        <v>19562</v>
      </c>
      <c r="G54" s="23">
        <v>21074</v>
      </c>
      <c r="H54" s="23">
        <v>17358</v>
      </c>
      <c r="I54" s="23">
        <v>21959</v>
      </c>
      <c r="J54" s="23">
        <v>22784</v>
      </c>
      <c r="K54" s="23">
        <v>21359</v>
      </c>
      <c r="L54" s="23">
        <v>21734</v>
      </c>
      <c r="M54" s="23">
        <v>22067</v>
      </c>
    </row>
    <row r="55" spans="1:13" ht="12.75">
      <c r="A55" s="36">
        <v>27</v>
      </c>
      <c r="B55" s="37" t="s">
        <v>42</v>
      </c>
      <c r="C55" s="16"/>
      <c r="D55" s="16">
        <v>4097</v>
      </c>
      <c r="E55" s="16">
        <v>11097</v>
      </c>
      <c r="F55" s="16">
        <v>14584</v>
      </c>
      <c r="G55" s="16">
        <v>15788</v>
      </c>
      <c r="H55" s="16">
        <v>12502</v>
      </c>
      <c r="I55" s="16">
        <v>15441</v>
      </c>
      <c r="J55" s="16">
        <v>15548</v>
      </c>
      <c r="K55" s="16">
        <v>14036</v>
      </c>
      <c r="L55" s="16">
        <v>13078</v>
      </c>
      <c r="M55" s="23">
        <v>14021</v>
      </c>
    </row>
    <row r="56" spans="1:13" ht="12.75">
      <c r="A56" s="34">
        <v>28</v>
      </c>
      <c r="B56" s="35" t="s">
        <v>43</v>
      </c>
      <c r="C56" s="23"/>
      <c r="D56" s="23">
        <v>1210</v>
      </c>
      <c r="E56" s="23">
        <v>3696</v>
      </c>
      <c r="F56" s="23">
        <v>5167</v>
      </c>
      <c r="G56" s="23">
        <v>3701</v>
      </c>
      <c r="H56" s="23">
        <v>3183</v>
      </c>
      <c r="I56" s="23">
        <v>3867</v>
      </c>
      <c r="J56" s="23">
        <v>3928</v>
      </c>
      <c r="K56" s="23">
        <v>4117</v>
      </c>
      <c r="L56" s="23">
        <v>3736</v>
      </c>
      <c r="M56" s="16">
        <v>4018</v>
      </c>
    </row>
    <row r="57" spans="1:13" ht="12.75">
      <c r="A57" s="36">
        <v>35</v>
      </c>
      <c r="B57" s="37" t="s">
        <v>50</v>
      </c>
      <c r="C57" s="23"/>
      <c r="D57" s="23">
        <v>2040</v>
      </c>
      <c r="E57" s="23">
        <v>4145</v>
      </c>
      <c r="F57" s="23">
        <v>4674</v>
      </c>
      <c r="G57" s="23">
        <v>4583</v>
      </c>
      <c r="H57" s="23">
        <v>3893</v>
      </c>
      <c r="I57" s="23">
        <v>4760</v>
      </c>
      <c r="J57" s="23">
        <v>5030</v>
      </c>
      <c r="K57" s="23">
        <v>7925</v>
      </c>
      <c r="L57" s="23">
        <v>11119</v>
      </c>
      <c r="M57" s="23">
        <v>12859</v>
      </c>
    </row>
    <row r="58" spans="1:13" ht="12.75">
      <c r="A58" s="34">
        <v>37</v>
      </c>
      <c r="B58" s="35" t="s">
        <v>52</v>
      </c>
      <c r="C58" s="16"/>
      <c r="D58" s="16">
        <v>4236</v>
      </c>
      <c r="E58" s="16">
        <v>12336</v>
      </c>
      <c r="F58" s="16">
        <v>15055</v>
      </c>
      <c r="G58" s="16">
        <v>18156</v>
      </c>
      <c r="H58" s="16">
        <v>18296</v>
      </c>
      <c r="I58" s="16">
        <v>25037</v>
      </c>
      <c r="J58" s="16">
        <v>26070</v>
      </c>
      <c r="K58" s="16">
        <v>24866</v>
      </c>
      <c r="L58" s="16">
        <v>26462</v>
      </c>
      <c r="M58" s="16">
        <v>28112</v>
      </c>
    </row>
    <row r="59" spans="1:13" ht="12.75">
      <c r="A59" s="34">
        <v>40</v>
      </c>
      <c r="B59" s="35" t="s">
        <v>55</v>
      </c>
      <c r="C59" s="16"/>
      <c r="D59" s="16">
        <v>1133</v>
      </c>
      <c r="E59" s="16">
        <v>2521</v>
      </c>
      <c r="F59" s="16">
        <v>2782</v>
      </c>
      <c r="G59" s="16">
        <v>2901</v>
      </c>
      <c r="H59" s="16">
        <v>2596</v>
      </c>
      <c r="I59" s="16">
        <v>2669</v>
      </c>
      <c r="J59" s="16">
        <v>2578</v>
      </c>
      <c r="K59" s="16">
        <v>2615</v>
      </c>
      <c r="L59" s="16">
        <v>2504</v>
      </c>
      <c r="M59" s="16">
        <v>2440</v>
      </c>
    </row>
    <row r="60" spans="1:13" ht="12.75">
      <c r="A60" s="34">
        <v>42</v>
      </c>
      <c r="B60" s="35" t="s">
        <v>58</v>
      </c>
      <c r="C60" s="16"/>
      <c r="D60" s="16"/>
      <c r="E60" s="16">
        <v>267</v>
      </c>
      <c r="F60" s="16">
        <v>887</v>
      </c>
      <c r="G60" s="16">
        <v>780</v>
      </c>
      <c r="H60" s="16">
        <v>697</v>
      </c>
      <c r="I60" s="16">
        <v>777</v>
      </c>
      <c r="J60" s="16">
        <v>730</v>
      </c>
      <c r="K60" s="16">
        <v>744</v>
      </c>
      <c r="L60" s="16">
        <v>647</v>
      </c>
      <c r="M60" s="16">
        <v>700</v>
      </c>
    </row>
    <row r="61" spans="1:13" ht="12.75">
      <c r="A61" s="36">
        <v>43</v>
      </c>
      <c r="B61" s="37" t="s">
        <v>59</v>
      </c>
      <c r="C61" s="23"/>
      <c r="D61" s="23"/>
      <c r="E61" s="23">
        <v>499</v>
      </c>
      <c r="F61" s="23">
        <v>1094</v>
      </c>
      <c r="G61" s="23">
        <v>1054</v>
      </c>
      <c r="H61" s="23">
        <v>962</v>
      </c>
      <c r="I61" s="23">
        <v>1133</v>
      </c>
      <c r="J61" s="23">
        <v>1224</v>
      </c>
      <c r="K61" s="23">
        <v>1353</v>
      </c>
      <c r="L61" s="23">
        <v>1469</v>
      </c>
      <c r="M61" s="95">
        <v>1422</v>
      </c>
    </row>
    <row r="62" spans="1:13" ht="12.75">
      <c r="A62" s="36">
        <v>44</v>
      </c>
      <c r="B62" s="37" t="s">
        <v>60</v>
      </c>
      <c r="C62" s="35"/>
      <c r="D62" s="35"/>
      <c r="E62" s="35">
        <v>1695</v>
      </c>
      <c r="F62" s="35">
        <v>3165</v>
      </c>
      <c r="G62" s="35">
        <v>2862</v>
      </c>
      <c r="H62" s="35">
        <v>2382</v>
      </c>
      <c r="I62" s="35">
        <v>2717</v>
      </c>
      <c r="J62" s="35">
        <v>2818</v>
      </c>
      <c r="K62" s="35">
        <v>2838</v>
      </c>
      <c r="L62" s="35">
        <v>2794</v>
      </c>
      <c r="M62" s="38">
        <v>2694</v>
      </c>
    </row>
    <row r="63" spans="1:13" ht="12.75">
      <c r="A63" s="34">
        <v>48</v>
      </c>
      <c r="B63" s="35" t="s">
        <v>64</v>
      </c>
      <c r="C63" s="38"/>
      <c r="D63" s="38"/>
      <c r="E63" s="38">
        <v>555</v>
      </c>
      <c r="F63" s="38">
        <v>1515</v>
      </c>
      <c r="G63" s="38">
        <v>1610</v>
      </c>
      <c r="H63" s="38">
        <v>1426</v>
      </c>
      <c r="I63" s="38">
        <v>1480</v>
      </c>
      <c r="J63" s="38">
        <v>1470</v>
      </c>
      <c r="K63" s="38">
        <v>1619</v>
      </c>
      <c r="L63" s="38">
        <v>1675</v>
      </c>
      <c r="M63" s="39">
        <v>1474</v>
      </c>
    </row>
    <row r="64" spans="1:13" ht="12.75">
      <c r="A64" s="36">
        <v>49</v>
      </c>
      <c r="B64" s="37" t="s">
        <v>65</v>
      </c>
      <c r="C64" s="39"/>
      <c r="D64" s="39"/>
      <c r="E64" s="39">
        <v>2279</v>
      </c>
      <c r="F64" s="39">
        <v>8604</v>
      </c>
      <c r="G64" s="39">
        <v>11877</v>
      </c>
      <c r="H64" s="39">
        <v>11041</v>
      </c>
      <c r="I64" s="39">
        <v>15118</v>
      </c>
      <c r="J64" s="39">
        <v>13164</v>
      </c>
      <c r="K64" s="39">
        <v>14804</v>
      </c>
      <c r="L64" s="39">
        <v>17677</v>
      </c>
      <c r="M64" s="38">
        <v>16464</v>
      </c>
    </row>
    <row r="65" spans="1:13" ht="12.75">
      <c r="A65" s="34">
        <v>50</v>
      </c>
      <c r="B65" s="35" t="s">
        <v>66</v>
      </c>
      <c r="C65" s="38"/>
      <c r="D65" s="38"/>
      <c r="E65" s="38">
        <v>4611</v>
      </c>
      <c r="F65" s="38">
        <v>18646</v>
      </c>
      <c r="G65" s="38">
        <v>18975</v>
      </c>
      <c r="H65" s="38">
        <v>16739</v>
      </c>
      <c r="I65" s="38">
        <v>17913</v>
      </c>
      <c r="J65" s="38">
        <v>18833</v>
      </c>
      <c r="K65" s="38">
        <v>18820</v>
      </c>
      <c r="L65" s="38">
        <v>16399</v>
      </c>
      <c r="M65" s="39">
        <v>17726</v>
      </c>
    </row>
    <row r="66" spans="1:13" ht="12.75">
      <c r="A66" s="34">
        <v>54</v>
      </c>
      <c r="B66" s="35" t="s">
        <v>70</v>
      </c>
      <c r="C66" s="39"/>
      <c r="D66" s="39"/>
      <c r="E66" s="39">
        <v>24429</v>
      </c>
      <c r="F66" s="39">
        <v>68366</v>
      </c>
      <c r="G66" s="39">
        <v>70369</v>
      </c>
      <c r="H66" s="39">
        <v>59223</v>
      </c>
      <c r="I66" s="39">
        <v>65242</v>
      </c>
      <c r="J66" s="39">
        <v>60792</v>
      </c>
      <c r="K66" s="39">
        <v>58467</v>
      </c>
      <c r="L66" s="39">
        <v>61298</v>
      </c>
      <c r="M66" s="39">
        <v>60916</v>
      </c>
    </row>
    <row r="67" spans="1:13" ht="12.75">
      <c r="A67" s="34">
        <v>55</v>
      </c>
      <c r="B67" s="35" t="s">
        <v>71</v>
      </c>
      <c r="C67" s="39"/>
      <c r="D67" s="39"/>
      <c r="E67" s="39">
        <v>390</v>
      </c>
      <c r="F67" s="39">
        <v>885</v>
      </c>
      <c r="G67" s="39">
        <v>826</v>
      </c>
      <c r="H67" s="39">
        <v>770</v>
      </c>
      <c r="I67" s="39">
        <v>872</v>
      </c>
      <c r="J67" s="39">
        <v>850</v>
      </c>
      <c r="K67" s="39">
        <v>870</v>
      </c>
      <c r="L67" s="39">
        <v>843</v>
      </c>
      <c r="M67" s="39">
        <v>862</v>
      </c>
    </row>
    <row r="68" spans="1:13" ht="12.75">
      <c r="A68" s="34">
        <v>57</v>
      </c>
      <c r="B68" s="35" t="s">
        <v>110</v>
      </c>
      <c r="C68" s="39"/>
      <c r="D68" s="39"/>
      <c r="E68" s="39"/>
      <c r="F68" s="39"/>
      <c r="G68" s="39"/>
      <c r="H68" s="39">
        <v>866</v>
      </c>
      <c r="I68" s="39">
        <v>1857</v>
      </c>
      <c r="J68" s="39">
        <v>1936</v>
      </c>
      <c r="K68" s="39">
        <v>2029</v>
      </c>
      <c r="L68" s="39">
        <v>2063</v>
      </c>
      <c r="M68" s="39">
        <v>1900</v>
      </c>
    </row>
    <row r="69" spans="1:13" ht="12.75">
      <c r="A69" s="34">
        <v>58</v>
      </c>
      <c r="B69" s="35" t="s">
        <v>134</v>
      </c>
      <c r="C69" s="39"/>
      <c r="D69" s="39"/>
      <c r="E69" s="39"/>
      <c r="F69" s="39"/>
      <c r="G69" s="39"/>
      <c r="H69" s="39">
        <v>288</v>
      </c>
      <c r="I69" s="39">
        <v>636</v>
      </c>
      <c r="J69" s="39">
        <v>674</v>
      </c>
      <c r="K69" s="39">
        <v>640</v>
      </c>
      <c r="L69" s="39">
        <v>658</v>
      </c>
      <c r="M69" s="39">
        <v>683</v>
      </c>
    </row>
    <row r="70" spans="1:13" ht="12.75">
      <c r="A70" s="34">
        <v>59</v>
      </c>
      <c r="B70" s="35" t="s">
        <v>135</v>
      </c>
      <c r="C70" s="39"/>
      <c r="D70" s="39"/>
      <c r="E70" s="39"/>
      <c r="F70" s="39"/>
      <c r="G70" s="39"/>
      <c r="H70" s="39">
        <v>782</v>
      </c>
      <c r="I70" s="39">
        <v>1656</v>
      </c>
      <c r="J70" s="39">
        <v>1738</v>
      </c>
      <c r="K70" s="39">
        <v>1791</v>
      </c>
      <c r="L70" s="39">
        <v>1891</v>
      </c>
      <c r="M70" s="39">
        <v>1732</v>
      </c>
    </row>
    <row r="71" spans="1:13" ht="12.75">
      <c r="A71" s="34">
        <v>70</v>
      </c>
      <c r="B71" s="35" t="s">
        <v>141</v>
      </c>
      <c r="C71" s="39"/>
      <c r="D71" s="39"/>
      <c r="E71" s="39"/>
      <c r="F71" s="39"/>
      <c r="G71" s="39"/>
      <c r="H71" s="39"/>
      <c r="I71" s="39"/>
      <c r="J71" s="39"/>
      <c r="K71" s="39">
        <v>2688</v>
      </c>
      <c r="L71" s="39">
        <v>3218</v>
      </c>
      <c r="M71" s="39">
        <v>3107</v>
      </c>
    </row>
    <row r="72" spans="1:13" ht="12.75">
      <c r="A72" s="34">
        <v>74</v>
      </c>
      <c r="B72" s="35" t="s">
        <v>145</v>
      </c>
      <c r="C72" s="39"/>
      <c r="D72" s="39"/>
      <c r="E72" s="39"/>
      <c r="F72" s="39"/>
      <c r="G72" s="39"/>
      <c r="H72" s="39"/>
      <c r="I72" s="39"/>
      <c r="J72" s="39"/>
      <c r="K72" s="39">
        <v>802</v>
      </c>
      <c r="L72" s="39">
        <v>1240</v>
      </c>
      <c r="M72" s="39">
        <v>1049</v>
      </c>
    </row>
    <row r="73" spans="1:13" ht="12.75">
      <c r="A73" s="34">
        <v>75</v>
      </c>
      <c r="B73" s="35" t="s">
        <v>146</v>
      </c>
      <c r="C73" s="39"/>
      <c r="D73" s="39"/>
      <c r="E73" s="39"/>
      <c r="F73" s="39"/>
      <c r="G73" s="39"/>
      <c r="H73" s="39"/>
      <c r="I73" s="39"/>
      <c r="J73" s="39"/>
      <c r="K73" s="39">
        <v>6526</v>
      </c>
      <c r="L73" s="39">
        <v>3697</v>
      </c>
      <c r="M73" s="39">
        <v>2627</v>
      </c>
    </row>
    <row r="74" spans="1:13" ht="12.75">
      <c r="A74" s="34">
        <v>77</v>
      </c>
      <c r="B74" s="35" t="s">
        <v>148</v>
      </c>
      <c r="C74" s="39"/>
      <c r="D74" s="39"/>
      <c r="E74" s="39"/>
      <c r="F74" s="39"/>
      <c r="G74" s="39"/>
      <c r="H74" s="39"/>
      <c r="I74" s="39"/>
      <c r="J74" s="39"/>
      <c r="K74" s="39">
        <v>0</v>
      </c>
      <c r="L74" s="39">
        <v>70</v>
      </c>
      <c r="M74" s="39">
        <v>82</v>
      </c>
    </row>
    <row r="75" spans="1:13" ht="12.75">
      <c r="A75" s="34">
        <v>78</v>
      </c>
      <c r="B75" s="35" t="s">
        <v>149</v>
      </c>
      <c r="C75" s="39"/>
      <c r="D75" s="39"/>
      <c r="E75" s="39"/>
      <c r="F75" s="39"/>
      <c r="G75" s="39"/>
      <c r="H75" s="39"/>
      <c r="I75" s="39"/>
      <c r="J75" s="39"/>
      <c r="K75" s="39">
        <v>3365</v>
      </c>
      <c r="L75" s="39">
        <v>1925</v>
      </c>
      <c r="M75" s="39">
        <v>1378</v>
      </c>
    </row>
    <row r="76" spans="1:13" ht="12.75">
      <c r="A76" s="34">
        <v>79</v>
      </c>
      <c r="B76" s="35" t="s">
        <v>150</v>
      </c>
      <c r="C76" s="39"/>
      <c r="D76" s="39"/>
      <c r="E76" s="39"/>
      <c r="F76" s="39"/>
      <c r="G76" s="39"/>
      <c r="H76" s="39"/>
      <c r="I76" s="39"/>
      <c r="J76" s="39"/>
      <c r="K76" s="39">
        <v>1082</v>
      </c>
      <c r="L76" s="39">
        <v>634</v>
      </c>
      <c r="M76" s="39">
        <v>593</v>
      </c>
    </row>
    <row r="77" spans="1:13" ht="12.75" customHeight="1">
      <c r="A77" s="126" t="s">
        <v>98</v>
      </c>
      <c r="B77" s="127"/>
      <c r="C77" s="32">
        <v>33989</v>
      </c>
      <c r="D77" s="53">
        <v>94810</v>
      </c>
      <c r="E77" s="32">
        <v>188798</v>
      </c>
      <c r="F77" s="53">
        <v>302840</v>
      </c>
      <c r="G77" s="54">
        <v>311892</v>
      </c>
      <c r="H77" s="54">
        <v>279108</v>
      </c>
      <c r="I77" s="54">
        <v>332221</v>
      </c>
      <c r="J77" s="54">
        <v>329620</v>
      </c>
      <c r="K77" s="54">
        <v>337563</v>
      </c>
      <c r="L77" s="54">
        <v>335180</v>
      </c>
      <c r="M77" s="33">
        <v>341127</v>
      </c>
    </row>
    <row r="78" spans="1:13" ht="12.75">
      <c r="A78" s="41">
        <v>3</v>
      </c>
      <c r="B78" s="42" t="s">
        <v>17</v>
      </c>
      <c r="C78" s="39">
        <v>9487</v>
      </c>
      <c r="D78" s="39">
        <v>15484</v>
      </c>
      <c r="E78" s="39">
        <v>14882</v>
      </c>
      <c r="F78" s="39">
        <v>14795</v>
      </c>
      <c r="G78" s="39">
        <v>15991</v>
      </c>
      <c r="H78" s="39">
        <v>49167</v>
      </c>
      <c r="I78" s="39">
        <v>369905</v>
      </c>
      <c r="J78" s="39">
        <v>452386</v>
      </c>
      <c r="K78" s="39">
        <v>618180</v>
      </c>
      <c r="L78" s="39">
        <v>653666</v>
      </c>
      <c r="M78" s="39">
        <v>663393</v>
      </c>
    </row>
    <row r="79" spans="1:13" ht="12.75">
      <c r="A79" s="34">
        <v>6</v>
      </c>
      <c r="B79" s="35" t="s">
        <v>20</v>
      </c>
      <c r="C79" s="39">
        <v>1048</v>
      </c>
      <c r="D79" s="39">
        <v>975</v>
      </c>
      <c r="E79" s="39">
        <v>789</v>
      </c>
      <c r="F79" s="39">
        <v>864</v>
      </c>
      <c r="G79" s="39">
        <v>843</v>
      </c>
      <c r="H79" s="39">
        <v>1227</v>
      </c>
      <c r="I79" s="39">
        <v>919</v>
      </c>
      <c r="J79" s="39">
        <v>908</v>
      </c>
      <c r="K79" s="39">
        <v>905</v>
      </c>
      <c r="L79" s="39">
        <v>859</v>
      </c>
      <c r="M79" s="39">
        <v>964</v>
      </c>
    </row>
    <row r="80" spans="1:13" ht="12.75">
      <c r="A80" s="34">
        <v>14</v>
      </c>
      <c r="B80" s="35" t="s">
        <v>28</v>
      </c>
      <c r="C80" s="39">
        <v>558</v>
      </c>
      <c r="D80" s="39">
        <v>937</v>
      </c>
      <c r="E80" s="39">
        <v>969</v>
      </c>
      <c r="F80" s="39">
        <v>1523</v>
      </c>
      <c r="G80" s="39">
        <v>1156</v>
      </c>
      <c r="H80" s="39">
        <v>915</v>
      </c>
      <c r="I80" s="39">
        <v>1088</v>
      </c>
      <c r="J80" s="39">
        <v>1070</v>
      </c>
      <c r="K80" s="39">
        <v>1015</v>
      </c>
      <c r="L80" s="39">
        <v>1050</v>
      </c>
      <c r="M80" s="39">
        <v>1124</v>
      </c>
    </row>
    <row r="81" spans="1:13" ht="12.75">
      <c r="A81" s="34">
        <v>15</v>
      </c>
      <c r="B81" s="35" t="s">
        <v>29</v>
      </c>
      <c r="C81" s="39">
        <v>1201</v>
      </c>
      <c r="D81" s="39">
        <v>1918</v>
      </c>
      <c r="E81" s="39">
        <v>2477</v>
      </c>
      <c r="F81" s="39">
        <v>4185</v>
      </c>
      <c r="G81" s="39">
        <v>3047</v>
      </c>
      <c r="H81" s="39">
        <v>2238</v>
      </c>
      <c r="I81" s="39">
        <v>2496</v>
      </c>
      <c r="J81" s="39">
        <v>2325</v>
      </c>
      <c r="K81" s="39">
        <v>2374</v>
      </c>
      <c r="L81" s="39">
        <v>2321</v>
      </c>
      <c r="M81" s="39">
        <v>2550</v>
      </c>
    </row>
    <row r="82" spans="1:13" ht="12.75">
      <c r="A82" s="34">
        <v>17</v>
      </c>
      <c r="B82" s="35" t="s">
        <v>31</v>
      </c>
      <c r="C82" s="39">
        <v>642</v>
      </c>
      <c r="D82" s="39">
        <v>1170</v>
      </c>
      <c r="E82" s="39">
        <v>1287</v>
      </c>
      <c r="F82" s="39">
        <v>2147</v>
      </c>
      <c r="G82" s="39">
        <v>1689</v>
      </c>
      <c r="H82" s="39">
        <v>1502</v>
      </c>
      <c r="I82" s="39">
        <v>1776</v>
      </c>
      <c r="J82" s="39">
        <v>1755</v>
      </c>
      <c r="K82" s="39">
        <v>1775</v>
      </c>
      <c r="L82" s="39">
        <v>1966</v>
      </c>
      <c r="M82" s="39">
        <v>2094</v>
      </c>
    </row>
    <row r="83" spans="1:13" ht="12.75">
      <c r="A83" s="34">
        <v>25</v>
      </c>
      <c r="B83" s="35" t="s">
        <v>39</v>
      </c>
      <c r="C83" s="39">
        <v>1820</v>
      </c>
      <c r="D83" s="39">
        <v>2977</v>
      </c>
      <c r="E83" s="39">
        <v>3600</v>
      </c>
      <c r="F83" s="39">
        <v>6309</v>
      </c>
      <c r="G83" s="39">
        <v>4819</v>
      </c>
      <c r="H83" s="39">
        <v>4186</v>
      </c>
      <c r="I83" s="39">
        <v>4930</v>
      </c>
      <c r="J83" s="39">
        <v>5407</v>
      </c>
      <c r="K83" s="39">
        <v>5515</v>
      </c>
      <c r="L83" s="39">
        <v>5805</v>
      </c>
      <c r="M83" s="39">
        <v>6304</v>
      </c>
    </row>
    <row r="84" spans="1:13" ht="12.75">
      <c r="A84" s="34">
        <v>34</v>
      </c>
      <c r="B84" s="35" t="s">
        <v>49</v>
      </c>
      <c r="C84" s="39"/>
      <c r="D84" s="39">
        <v>111137</v>
      </c>
      <c r="E84" s="39">
        <v>174209</v>
      </c>
      <c r="F84" s="39">
        <v>148420</v>
      </c>
      <c r="G84" s="39">
        <v>129878</v>
      </c>
      <c r="H84" s="39">
        <v>93309</v>
      </c>
      <c r="I84" s="39">
        <v>93196</v>
      </c>
      <c r="J84" s="39">
        <v>81590</v>
      </c>
      <c r="K84" s="39">
        <v>70849</v>
      </c>
      <c r="L84" s="39">
        <v>64480</v>
      </c>
      <c r="M84" s="39">
        <v>59686</v>
      </c>
    </row>
    <row r="85" spans="1:13" ht="12.75">
      <c r="A85" s="34">
        <v>45</v>
      </c>
      <c r="B85" s="35" t="s">
        <v>61</v>
      </c>
      <c r="C85" s="39"/>
      <c r="D85" s="39"/>
      <c r="E85" s="39">
        <v>710</v>
      </c>
      <c r="F85" s="39">
        <v>883</v>
      </c>
      <c r="G85" s="39">
        <v>797</v>
      </c>
      <c r="H85" s="39">
        <v>696</v>
      </c>
      <c r="I85" s="39">
        <v>943</v>
      </c>
      <c r="J85" s="39">
        <v>932</v>
      </c>
      <c r="K85" s="39">
        <v>905</v>
      </c>
      <c r="L85" s="39">
        <v>967</v>
      </c>
      <c r="M85" s="39">
        <v>1029</v>
      </c>
    </row>
    <row r="86" spans="1:13" ht="12.75">
      <c r="A86" s="43">
        <v>51</v>
      </c>
      <c r="B86" s="44" t="s">
        <v>67</v>
      </c>
      <c r="C86" s="39"/>
      <c r="D86" s="39"/>
      <c r="E86" s="39">
        <v>324</v>
      </c>
      <c r="F86" s="39">
        <v>43</v>
      </c>
      <c r="G86" s="39">
        <v>29</v>
      </c>
      <c r="H86" s="39">
        <v>29</v>
      </c>
      <c r="I86" s="39">
        <v>36</v>
      </c>
      <c r="J86" s="39">
        <v>25</v>
      </c>
      <c r="K86" s="39">
        <v>25</v>
      </c>
      <c r="L86" s="39">
        <v>28</v>
      </c>
      <c r="M86" s="38">
        <v>26</v>
      </c>
    </row>
    <row r="87" spans="1:13" ht="12.75">
      <c r="A87" s="128" t="s">
        <v>99</v>
      </c>
      <c r="B87" s="129"/>
      <c r="C87" s="45">
        <v>14756</v>
      </c>
      <c r="D87" s="46">
        <v>134598</v>
      </c>
      <c r="E87" s="45">
        <v>199247</v>
      </c>
      <c r="F87" s="46">
        <v>179169</v>
      </c>
      <c r="G87" s="55">
        <v>158249</v>
      </c>
      <c r="H87" s="55">
        <v>153269</v>
      </c>
      <c r="I87" s="55">
        <v>475289</v>
      </c>
      <c r="J87" s="55">
        <v>546398</v>
      </c>
      <c r="K87" s="55">
        <v>701543</v>
      </c>
      <c r="L87" s="55">
        <v>731142</v>
      </c>
      <c r="M87" s="56">
        <v>737170</v>
      </c>
    </row>
    <row r="88" spans="1:13" ht="12.75">
      <c r="A88" s="130" t="s">
        <v>76</v>
      </c>
      <c r="B88" s="131"/>
      <c r="C88" s="47">
        <v>1322618</v>
      </c>
      <c r="D88" s="57">
        <v>1338363</v>
      </c>
      <c r="E88" s="47">
        <v>1691878</v>
      </c>
      <c r="F88" s="57">
        <v>2212182</v>
      </c>
      <c r="G88" s="58">
        <v>2175314</v>
      </c>
      <c r="H88" s="58">
        <v>1974474</v>
      </c>
      <c r="I88" s="58">
        <v>2682914</v>
      </c>
      <c r="J88" s="58">
        <v>2777960</v>
      </c>
      <c r="K88" s="58">
        <v>2959419</v>
      </c>
      <c r="L88" s="58">
        <v>3083706</v>
      </c>
      <c r="M88" s="48">
        <v>3096124</v>
      </c>
    </row>
    <row r="89" spans="1:13" ht="12.75">
      <c r="A89" s="106" t="s">
        <v>138</v>
      </c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8"/>
    </row>
    <row r="90" spans="1:13" ht="12.75">
      <c r="A90" s="116" t="s">
        <v>83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8"/>
    </row>
    <row r="91" spans="1:13" ht="12.7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</row>
    <row r="93" ht="12.75">
      <c r="B93" s="11" t="s">
        <v>4</v>
      </c>
    </row>
  </sheetData>
  <sheetProtection/>
  <mergeCells count="9">
    <mergeCell ref="A89:M89"/>
    <mergeCell ref="A90:M90"/>
    <mergeCell ref="A88:B88"/>
    <mergeCell ref="A1:M1"/>
    <mergeCell ref="A2:M2"/>
    <mergeCell ref="A3:M3"/>
    <mergeCell ref="A43:B43"/>
    <mergeCell ref="A77:B77"/>
    <mergeCell ref="A87:B87"/>
  </mergeCells>
  <hyperlinks>
    <hyperlink ref="O1" location="Indice!A8" display="Volver"/>
    <hyperlink ref="B93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93"/>
  <sheetViews>
    <sheetView showGridLines="0" zoomScale="80" zoomScaleNormal="80" zoomScalePageLayoutView="0" workbookViewId="0" topLeftCell="A1">
      <selection activeCell="A1" sqref="A1:M1"/>
    </sheetView>
  </sheetViews>
  <sheetFormatPr defaultColWidth="11.421875" defaultRowHeight="12.75"/>
  <cols>
    <col min="1" max="1" width="5.140625" style="13" customWidth="1"/>
    <col min="2" max="2" width="112.00390625" style="13" bestFit="1" customWidth="1"/>
    <col min="3" max="7" width="11.421875" style="13" bestFit="1" customWidth="1"/>
    <col min="8" max="12" width="11.421875" style="13" customWidth="1"/>
    <col min="13" max="13" width="11.421875" style="13" bestFit="1" customWidth="1"/>
    <col min="14" max="14" width="3.00390625" style="13" customWidth="1"/>
    <col min="15" max="16384" width="11.421875" style="13" customWidth="1"/>
  </cols>
  <sheetData>
    <row r="1" spans="1:15" ht="12.75">
      <c r="A1" s="138" t="s">
        <v>153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40"/>
      <c r="O1" s="11" t="s">
        <v>4</v>
      </c>
    </row>
    <row r="2" spans="1:13" ht="12.75">
      <c r="A2" s="134" t="s">
        <v>102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41"/>
    </row>
    <row r="3" spans="1:13" ht="12.75">
      <c r="A3" s="142" t="s">
        <v>81</v>
      </c>
      <c r="B3" s="143"/>
      <c r="C3" s="143"/>
      <c r="D3" s="143"/>
      <c r="E3" s="143"/>
      <c r="F3" s="143"/>
      <c r="G3" s="144"/>
      <c r="H3" s="144"/>
      <c r="I3" s="144"/>
      <c r="J3" s="144"/>
      <c r="K3" s="144"/>
      <c r="L3" s="144"/>
      <c r="M3" s="145"/>
    </row>
    <row r="4" spans="1:13" ht="12.75" customHeight="1">
      <c r="A4" s="81" t="s">
        <v>0</v>
      </c>
      <c r="B4" s="82" t="s">
        <v>14</v>
      </c>
      <c r="C4" s="78" t="s">
        <v>82</v>
      </c>
      <c r="D4" s="78">
        <v>2006</v>
      </c>
      <c r="E4" s="78">
        <v>2007</v>
      </c>
      <c r="F4" s="78">
        <v>2008</v>
      </c>
      <c r="G4" s="83">
        <v>2009</v>
      </c>
      <c r="H4" s="83">
        <v>2010</v>
      </c>
      <c r="I4" s="83">
        <v>2011</v>
      </c>
      <c r="J4" s="83">
        <v>2012</v>
      </c>
      <c r="K4" s="83">
        <v>2013</v>
      </c>
      <c r="L4" s="83">
        <v>2014</v>
      </c>
      <c r="M4" s="80">
        <v>2015</v>
      </c>
    </row>
    <row r="5" spans="1:13" ht="12.75">
      <c r="A5" s="14">
        <v>4</v>
      </c>
      <c r="B5" s="15" t="s">
        <v>18</v>
      </c>
      <c r="C5" s="16">
        <v>5487</v>
      </c>
      <c r="D5" s="16">
        <v>11463</v>
      </c>
      <c r="E5" s="16">
        <v>13891</v>
      </c>
      <c r="F5" s="16">
        <v>14421</v>
      </c>
      <c r="G5" s="16">
        <v>15995</v>
      </c>
      <c r="H5" s="16">
        <v>14357</v>
      </c>
      <c r="I5" s="16">
        <v>16299</v>
      </c>
      <c r="J5" s="16">
        <v>17048</v>
      </c>
      <c r="K5" s="16">
        <v>17427</v>
      </c>
      <c r="L5" s="16">
        <v>17796</v>
      </c>
      <c r="M5" s="16">
        <v>18783</v>
      </c>
    </row>
    <row r="6" spans="1:14" ht="12.75">
      <c r="A6" s="17">
        <v>7</v>
      </c>
      <c r="B6" s="18" t="s">
        <v>21</v>
      </c>
      <c r="C6" s="16">
        <v>240809</v>
      </c>
      <c r="D6" s="16">
        <v>133890</v>
      </c>
      <c r="E6" s="16">
        <v>101182</v>
      </c>
      <c r="F6" s="16">
        <v>83922</v>
      </c>
      <c r="G6" s="16">
        <v>88568</v>
      </c>
      <c r="H6" s="16">
        <v>74638</v>
      </c>
      <c r="I6" s="16">
        <v>98646</v>
      </c>
      <c r="J6" s="16">
        <v>103822</v>
      </c>
      <c r="K6" s="16">
        <v>102484</v>
      </c>
      <c r="L6" s="16">
        <v>120982</v>
      </c>
      <c r="M6" s="16">
        <v>119879</v>
      </c>
      <c r="N6" s="19"/>
    </row>
    <row r="7" spans="1:14" ht="12.75">
      <c r="A7" s="17">
        <v>11</v>
      </c>
      <c r="B7" s="18" t="s">
        <v>25</v>
      </c>
      <c r="C7" s="16">
        <v>11691</v>
      </c>
      <c r="D7" s="16">
        <v>34031</v>
      </c>
      <c r="E7" s="16">
        <v>46301</v>
      </c>
      <c r="F7" s="16">
        <v>91985</v>
      </c>
      <c r="G7" s="16">
        <v>60525</v>
      </c>
      <c r="H7" s="16">
        <v>46620</v>
      </c>
      <c r="I7" s="16">
        <v>61730</v>
      </c>
      <c r="J7" s="16">
        <v>65254</v>
      </c>
      <c r="K7" s="16">
        <v>61844</v>
      </c>
      <c r="L7" s="16">
        <v>61287</v>
      </c>
      <c r="M7" s="16">
        <v>64022</v>
      </c>
      <c r="N7" s="19"/>
    </row>
    <row r="8" spans="1:14" ht="12.75">
      <c r="A8" s="17">
        <v>18</v>
      </c>
      <c r="B8" s="18" t="s">
        <v>32</v>
      </c>
      <c r="C8" s="16">
        <v>386</v>
      </c>
      <c r="D8" s="16">
        <v>8824</v>
      </c>
      <c r="E8" s="16">
        <v>813</v>
      </c>
      <c r="F8" s="16">
        <v>1146</v>
      </c>
      <c r="G8" s="16">
        <v>538</v>
      </c>
      <c r="H8" s="16">
        <v>-8872</v>
      </c>
      <c r="I8" s="16">
        <v>724</v>
      </c>
      <c r="J8" s="16">
        <v>758</v>
      </c>
      <c r="K8" s="16">
        <v>1072</v>
      </c>
      <c r="L8" s="16">
        <v>70503</v>
      </c>
      <c r="M8" s="16">
        <v>49724</v>
      </c>
      <c r="N8" s="19"/>
    </row>
    <row r="9" spans="1:14" ht="12.75">
      <c r="A9" s="17">
        <v>19</v>
      </c>
      <c r="B9" s="18" t="s">
        <v>33</v>
      </c>
      <c r="C9" s="16">
        <v>239980</v>
      </c>
      <c r="D9" s="16">
        <v>341651</v>
      </c>
      <c r="E9" s="16">
        <v>315959</v>
      </c>
      <c r="F9" s="16">
        <v>322912</v>
      </c>
      <c r="G9" s="16">
        <v>350327</v>
      </c>
      <c r="H9" s="16">
        <v>318304</v>
      </c>
      <c r="I9" s="16">
        <v>335588</v>
      </c>
      <c r="J9" s="16">
        <v>309223</v>
      </c>
      <c r="K9" s="16">
        <v>293128</v>
      </c>
      <c r="L9" s="16">
        <v>270298</v>
      </c>
      <c r="M9" s="16">
        <v>293361</v>
      </c>
      <c r="N9" s="19"/>
    </row>
    <row r="10" spans="1:14" ht="12.75">
      <c r="A10" s="17">
        <v>20</v>
      </c>
      <c r="B10" s="18" t="s">
        <v>34</v>
      </c>
      <c r="C10" s="16">
        <v>18373</v>
      </c>
      <c r="D10" s="16">
        <v>24121</v>
      </c>
      <c r="E10" s="16">
        <v>23330</v>
      </c>
      <c r="F10" s="16">
        <v>21332</v>
      </c>
      <c r="G10" s="16">
        <v>22833</v>
      </c>
      <c r="H10" s="16">
        <v>22458</v>
      </c>
      <c r="I10" s="16">
        <v>22037</v>
      </c>
      <c r="J10" s="16">
        <v>24685</v>
      </c>
      <c r="K10" s="16">
        <v>22603</v>
      </c>
      <c r="L10" s="16">
        <v>25656</v>
      </c>
      <c r="M10" s="16">
        <v>29626</v>
      </c>
      <c r="N10" s="19"/>
    </row>
    <row r="11" spans="1:14" ht="12.75">
      <c r="A11" s="17">
        <v>21</v>
      </c>
      <c r="B11" s="18" t="s">
        <v>35</v>
      </c>
      <c r="C11" s="16">
        <v>751200</v>
      </c>
      <c r="D11" s="16">
        <v>390541</v>
      </c>
      <c r="E11" s="16">
        <v>277238</v>
      </c>
      <c r="F11" s="16">
        <v>210700</v>
      </c>
      <c r="G11" s="16">
        <v>219669</v>
      </c>
      <c r="H11" s="16">
        <v>168791</v>
      </c>
      <c r="I11" s="16">
        <v>184173</v>
      </c>
      <c r="J11" s="16">
        <v>183049</v>
      </c>
      <c r="K11" s="16">
        <v>171258</v>
      </c>
      <c r="L11" s="16">
        <v>182574</v>
      </c>
      <c r="M11" s="16">
        <v>173589</v>
      </c>
      <c r="N11" s="19"/>
    </row>
    <row r="12" spans="1:14" ht="12.75">
      <c r="A12" s="17">
        <v>22</v>
      </c>
      <c r="B12" s="18" t="s">
        <v>36</v>
      </c>
      <c r="C12" s="16">
        <v>853</v>
      </c>
      <c r="D12" s="16">
        <v>1508</v>
      </c>
      <c r="E12" s="16">
        <v>1074</v>
      </c>
      <c r="F12" s="16">
        <v>1025</v>
      </c>
      <c r="G12" s="16">
        <v>859</v>
      </c>
      <c r="H12" s="16">
        <v>871</v>
      </c>
      <c r="I12" s="16">
        <v>755</v>
      </c>
      <c r="J12" s="16">
        <v>752</v>
      </c>
      <c r="K12" s="16">
        <v>1453</v>
      </c>
      <c r="L12" s="16">
        <v>2602</v>
      </c>
      <c r="M12" s="16">
        <v>2979</v>
      </c>
      <c r="N12" s="19"/>
    </row>
    <row r="13" spans="1:14" ht="12.75">
      <c r="A13" s="17">
        <v>23</v>
      </c>
      <c r="B13" s="20" t="s">
        <v>37</v>
      </c>
      <c r="C13" s="16">
        <v>47891</v>
      </c>
      <c r="D13" s="16">
        <v>88757</v>
      </c>
      <c r="E13" s="16">
        <v>73138</v>
      </c>
      <c r="F13" s="16">
        <v>90113</v>
      </c>
      <c r="G13" s="16">
        <v>102657</v>
      </c>
      <c r="H13" s="16">
        <v>94010</v>
      </c>
      <c r="I13" s="16">
        <v>107700</v>
      </c>
      <c r="J13" s="16">
        <v>118205</v>
      </c>
      <c r="K13" s="16">
        <v>118960</v>
      </c>
      <c r="L13" s="16">
        <v>133790</v>
      </c>
      <c r="M13" s="16">
        <v>137710</v>
      </c>
      <c r="N13" s="19"/>
    </row>
    <row r="14" spans="1:14" ht="12.75">
      <c r="A14" s="17">
        <v>29</v>
      </c>
      <c r="B14" s="18" t="s">
        <v>44</v>
      </c>
      <c r="C14" s="16"/>
      <c r="D14" s="16">
        <v>73627</v>
      </c>
      <c r="E14" s="16">
        <v>122975</v>
      </c>
      <c r="F14" s="16">
        <v>116778</v>
      </c>
      <c r="G14" s="16">
        <v>126886</v>
      </c>
      <c r="H14" s="16">
        <v>107364</v>
      </c>
      <c r="I14" s="16">
        <v>139555</v>
      </c>
      <c r="J14" s="16">
        <v>151475</v>
      </c>
      <c r="K14" s="16">
        <v>148459</v>
      </c>
      <c r="L14" s="16">
        <v>159937</v>
      </c>
      <c r="M14" s="16">
        <v>181407</v>
      </c>
      <c r="N14" s="19"/>
    </row>
    <row r="15" spans="1:14" ht="12.75">
      <c r="A15" s="17">
        <v>30</v>
      </c>
      <c r="B15" s="18" t="s">
        <v>45</v>
      </c>
      <c r="C15" s="16"/>
      <c r="D15" s="16">
        <v>2909</v>
      </c>
      <c r="E15" s="16">
        <v>8583</v>
      </c>
      <c r="F15" s="16">
        <v>14805</v>
      </c>
      <c r="G15" s="16">
        <v>9760</v>
      </c>
      <c r="H15" s="16">
        <v>8239</v>
      </c>
      <c r="I15" s="16">
        <v>9964</v>
      </c>
      <c r="J15" s="16">
        <v>10301</v>
      </c>
      <c r="K15" s="16">
        <v>9267</v>
      </c>
      <c r="L15" s="16">
        <v>9163</v>
      </c>
      <c r="M15" s="16">
        <v>9411</v>
      </c>
      <c r="N15" s="19"/>
    </row>
    <row r="16" spans="1:14" ht="12.75">
      <c r="A16" s="17">
        <v>31</v>
      </c>
      <c r="B16" s="18" t="s">
        <v>46</v>
      </c>
      <c r="C16" s="16"/>
      <c r="D16" s="16">
        <v>5340</v>
      </c>
      <c r="E16" s="16">
        <v>14514</v>
      </c>
      <c r="F16" s="16">
        <v>31196</v>
      </c>
      <c r="G16" s="16">
        <v>27328</v>
      </c>
      <c r="H16" s="16">
        <v>25558</v>
      </c>
      <c r="I16" s="16">
        <v>24957</v>
      </c>
      <c r="J16" s="16">
        <v>39442</v>
      </c>
      <c r="K16" s="16">
        <v>32442</v>
      </c>
      <c r="L16" s="16">
        <v>34297</v>
      </c>
      <c r="M16" s="16">
        <v>30739</v>
      </c>
      <c r="N16" s="19"/>
    </row>
    <row r="17" spans="1:14" ht="12.75">
      <c r="A17" s="17">
        <v>32</v>
      </c>
      <c r="B17" s="18" t="s">
        <v>47</v>
      </c>
      <c r="C17" s="16"/>
      <c r="D17" s="16">
        <v>729</v>
      </c>
      <c r="E17" s="16">
        <v>1733</v>
      </c>
      <c r="F17" s="16">
        <v>2737</v>
      </c>
      <c r="G17" s="16">
        <v>2337</v>
      </c>
      <c r="H17" s="16">
        <v>1941</v>
      </c>
      <c r="I17" s="16">
        <v>2350</v>
      </c>
      <c r="J17" s="16">
        <v>2469</v>
      </c>
      <c r="K17" s="16">
        <v>2433</v>
      </c>
      <c r="L17" s="16">
        <v>2457</v>
      </c>
      <c r="M17" s="16">
        <v>2736</v>
      </c>
      <c r="N17" s="19"/>
    </row>
    <row r="18" spans="1:14" ht="12.75">
      <c r="A18" s="17">
        <v>33</v>
      </c>
      <c r="B18" s="18" t="s">
        <v>48</v>
      </c>
      <c r="C18" s="16"/>
      <c r="D18" s="16">
        <v>770</v>
      </c>
      <c r="E18" s="16">
        <v>373</v>
      </c>
      <c r="F18" s="16">
        <v>526</v>
      </c>
      <c r="G18" s="16">
        <v>480</v>
      </c>
      <c r="H18" s="16">
        <v>410</v>
      </c>
      <c r="I18" s="16">
        <v>554</v>
      </c>
      <c r="J18" s="16">
        <v>532</v>
      </c>
      <c r="K18" s="16">
        <v>567</v>
      </c>
      <c r="L18" s="16">
        <v>621</v>
      </c>
      <c r="M18" s="16">
        <v>659</v>
      </c>
      <c r="N18" s="19"/>
    </row>
    <row r="19" spans="1:14" ht="12.75">
      <c r="A19" s="17">
        <v>36</v>
      </c>
      <c r="B19" s="18" t="s">
        <v>51</v>
      </c>
      <c r="C19" s="16"/>
      <c r="D19" s="16">
        <v>9787</v>
      </c>
      <c r="E19" s="16">
        <v>34545</v>
      </c>
      <c r="F19" s="16">
        <v>54323</v>
      </c>
      <c r="G19" s="16">
        <v>48597</v>
      </c>
      <c r="H19" s="16">
        <v>43957</v>
      </c>
      <c r="I19" s="16">
        <v>49604</v>
      </c>
      <c r="J19" s="16">
        <v>51602</v>
      </c>
      <c r="K19" s="16">
        <v>51029</v>
      </c>
      <c r="L19" s="16">
        <v>52549</v>
      </c>
      <c r="M19" s="16">
        <v>56496</v>
      </c>
      <c r="N19" s="19"/>
    </row>
    <row r="20" spans="1:13" ht="12.75">
      <c r="A20" s="17">
        <v>38</v>
      </c>
      <c r="B20" s="20" t="s">
        <v>53</v>
      </c>
      <c r="C20" s="16"/>
      <c r="D20" s="16">
        <v>25824</v>
      </c>
      <c r="E20" s="16">
        <v>32077</v>
      </c>
      <c r="F20" s="16">
        <v>27551</v>
      </c>
      <c r="G20" s="16">
        <v>23978</v>
      </c>
      <c r="H20" s="16">
        <v>17504</v>
      </c>
      <c r="I20" s="16">
        <v>17478</v>
      </c>
      <c r="J20" s="16">
        <v>16670</v>
      </c>
      <c r="K20" s="16">
        <v>15809</v>
      </c>
      <c r="L20" s="16">
        <v>16569</v>
      </c>
      <c r="M20" s="16">
        <v>19981</v>
      </c>
    </row>
    <row r="21" spans="1:13" ht="12.75">
      <c r="A21" s="21">
        <v>39</v>
      </c>
      <c r="B21" s="22" t="s">
        <v>54</v>
      </c>
      <c r="C21" s="23"/>
      <c r="D21" s="16">
        <v>22098</v>
      </c>
      <c r="E21" s="16">
        <v>34546</v>
      </c>
      <c r="F21" s="16">
        <v>30530</v>
      </c>
      <c r="G21" s="16">
        <v>31038</v>
      </c>
      <c r="H21" s="16">
        <v>29314</v>
      </c>
      <c r="I21" s="16">
        <v>30670</v>
      </c>
      <c r="J21" s="16">
        <v>28865</v>
      </c>
      <c r="K21" s="16">
        <v>28608</v>
      </c>
      <c r="L21" s="16">
        <v>33484</v>
      </c>
      <c r="M21" s="16">
        <v>40463</v>
      </c>
    </row>
    <row r="22" spans="1:13" ht="12.75">
      <c r="A22" s="24">
        <v>41</v>
      </c>
      <c r="B22" s="25" t="s">
        <v>57</v>
      </c>
      <c r="C22" s="23"/>
      <c r="D22" s="23"/>
      <c r="E22" s="16">
        <v>15027</v>
      </c>
      <c r="F22" s="16">
        <v>45459</v>
      </c>
      <c r="G22" s="16">
        <v>55920</v>
      </c>
      <c r="H22" s="16">
        <v>53524</v>
      </c>
      <c r="I22" s="16">
        <v>63998</v>
      </c>
      <c r="J22" s="16">
        <v>64205</v>
      </c>
      <c r="K22" s="16">
        <v>63002</v>
      </c>
      <c r="L22" s="16">
        <v>67361</v>
      </c>
      <c r="M22" s="16">
        <v>67531</v>
      </c>
    </row>
    <row r="23" spans="1:13" ht="12.75">
      <c r="A23" s="17">
        <v>46</v>
      </c>
      <c r="B23" s="18" t="s">
        <v>62</v>
      </c>
      <c r="C23" s="16"/>
      <c r="D23" s="16"/>
      <c r="E23" s="16">
        <v>219972</v>
      </c>
      <c r="F23" s="16">
        <v>590267</v>
      </c>
      <c r="G23" s="16">
        <v>523987</v>
      </c>
      <c r="H23" s="16">
        <v>429691</v>
      </c>
      <c r="I23" s="16">
        <v>445608</v>
      </c>
      <c r="J23" s="16">
        <v>413184</v>
      </c>
      <c r="K23" s="16">
        <v>376909</v>
      </c>
      <c r="L23" s="16">
        <v>337346</v>
      </c>
      <c r="M23" s="16">
        <v>322216</v>
      </c>
    </row>
    <row r="24" spans="1:13" ht="12.75">
      <c r="A24" s="21">
        <v>47</v>
      </c>
      <c r="B24" s="20" t="s">
        <v>63</v>
      </c>
      <c r="C24" s="16"/>
      <c r="D24" s="16"/>
      <c r="E24" s="16">
        <v>9595</v>
      </c>
      <c r="F24" s="16">
        <v>25766</v>
      </c>
      <c r="G24" s="16">
        <v>32256</v>
      </c>
      <c r="H24" s="16">
        <v>27847</v>
      </c>
      <c r="I24" s="16">
        <v>33825</v>
      </c>
      <c r="J24" s="16">
        <v>36332</v>
      </c>
      <c r="K24" s="16">
        <v>38555</v>
      </c>
      <c r="L24" s="16">
        <v>41518</v>
      </c>
      <c r="M24" s="16">
        <v>43378</v>
      </c>
    </row>
    <row r="25" spans="1:13" ht="12.75">
      <c r="A25" s="21">
        <v>52</v>
      </c>
      <c r="B25" s="22" t="s">
        <v>68</v>
      </c>
      <c r="C25" s="23"/>
      <c r="D25" s="23"/>
      <c r="E25" s="16">
        <v>9817</v>
      </c>
      <c r="F25" s="16">
        <v>10699</v>
      </c>
      <c r="G25" s="16">
        <v>6306</v>
      </c>
      <c r="H25" s="16">
        <v>5209</v>
      </c>
      <c r="I25" s="16">
        <v>5769</v>
      </c>
      <c r="J25" s="16">
        <v>5315</v>
      </c>
      <c r="K25" s="16">
        <v>5221</v>
      </c>
      <c r="L25" s="16">
        <v>5336</v>
      </c>
      <c r="M25" s="16">
        <v>5100</v>
      </c>
    </row>
    <row r="26" spans="1:13" ht="12.75">
      <c r="A26" s="26">
        <v>53</v>
      </c>
      <c r="B26" s="27" t="s">
        <v>69</v>
      </c>
      <c r="C26" s="23"/>
      <c r="D26" s="23"/>
      <c r="E26" s="16">
        <v>1276</v>
      </c>
      <c r="F26" s="16">
        <v>2200</v>
      </c>
      <c r="G26" s="16">
        <v>2149</v>
      </c>
      <c r="H26" s="16">
        <v>1764</v>
      </c>
      <c r="I26" s="16">
        <v>2089</v>
      </c>
      <c r="J26" s="16">
        <v>2137</v>
      </c>
      <c r="K26" s="16">
        <v>2466</v>
      </c>
      <c r="L26" s="16">
        <v>2363</v>
      </c>
      <c r="M26" s="16">
        <v>2011</v>
      </c>
    </row>
    <row r="27" spans="1:13" ht="12" customHeight="1">
      <c r="A27" s="21">
        <v>56</v>
      </c>
      <c r="B27" s="28" t="s">
        <v>72</v>
      </c>
      <c r="C27" s="29"/>
      <c r="D27" s="29"/>
      <c r="E27" s="16">
        <v>10057</v>
      </c>
      <c r="F27" s="16">
        <v>21954</v>
      </c>
      <c r="G27" s="16">
        <v>26575</v>
      </c>
      <c r="H27" s="16">
        <v>23282</v>
      </c>
      <c r="I27" s="16">
        <v>26645</v>
      </c>
      <c r="J27" s="16">
        <v>26092</v>
      </c>
      <c r="K27" s="16">
        <v>26856</v>
      </c>
      <c r="L27" s="16">
        <v>29730</v>
      </c>
      <c r="M27" s="16">
        <v>32903</v>
      </c>
    </row>
    <row r="28" spans="1:13" ht="12.75">
      <c r="A28" s="21">
        <v>60</v>
      </c>
      <c r="B28" s="28" t="s">
        <v>124</v>
      </c>
      <c r="C28" s="29"/>
      <c r="D28" s="29"/>
      <c r="E28" s="16"/>
      <c r="F28" s="16"/>
      <c r="G28" s="16"/>
      <c r="H28" s="16">
        <v>3975</v>
      </c>
      <c r="I28" s="16">
        <v>6408</v>
      </c>
      <c r="J28" s="16">
        <v>6917</v>
      </c>
      <c r="K28" s="16">
        <v>8316</v>
      </c>
      <c r="L28" s="16">
        <v>8598</v>
      </c>
      <c r="M28" s="16">
        <v>6373</v>
      </c>
    </row>
    <row r="29" spans="1:13" ht="12.75">
      <c r="A29" s="21">
        <v>61</v>
      </c>
      <c r="B29" s="28" t="s">
        <v>125</v>
      </c>
      <c r="C29" s="29"/>
      <c r="D29" s="29"/>
      <c r="E29" s="16"/>
      <c r="F29" s="16"/>
      <c r="G29" s="16"/>
      <c r="H29" s="16">
        <v>15044</v>
      </c>
      <c r="I29" s="16">
        <v>30394</v>
      </c>
      <c r="J29" s="16">
        <v>35883</v>
      </c>
      <c r="K29" s="16">
        <v>34134</v>
      </c>
      <c r="L29" s="16">
        <v>33178</v>
      </c>
      <c r="M29" s="16">
        <v>31713</v>
      </c>
    </row>
    <row r="30" spans="1:13" ht="12.75">
      <c r="A30" s="21">
        <v>62</v>
      </c>
      <c r="B30" s="28" t="s">
        <v>126</v>
      </c>
      <c r="C30" s="29"/>
      <c r="D30" s="29"/>
      <c r="E30" s="16"/>
      <c r="F30" s="16"/>
      <c r="G30" s="16"/>
      <c r="H30" s="16">
        <v>3286</v>
      </c>
      <c r="I30" s="16">
        <v>4291</v>
      </c>
      <c r="J30" s="16">
        <v>4588</v>
      </c>
      <c r="K30" s="16">
        <v>5601</v>
      </c>
      <c r="L30" s="16">
        <v>4173</v>
      </c>
      <c r="M30" s="16">
        <v>3479</v>
      </c>
    </row>
    <row r="31" spans="1:13" ht="12.75">
      <c r="A31" s="21">
        <v>63</v>
      </c>
      <c r="B31" s="28" t="s">
        <v>127</v>
      </c>
      <c r="C31" s="29"/>
      <c r="D31" s="29"/>
      <c r="E31" s="16"/>
      <c r="F31" s="16"/>
      <c r="G31" s="16"/>
      <c r="H31" s="16">
        <v>180</v>
      </c>
      <c r="I31" s="16">
        <v>235</v>
      </c>
      <c r="J31" s="16">
        <v>294</v>
      </c>
      <c r="K31" s="16">
        <v>306</v>
      </c>
      <c r="L31" s="16">
        <v>282</v>
      </c>
      <c r="M31" s="16">
        <v>274</v>
      </c>
    </row>
    <row r="32" spans="1:13" ht="12.75">
      <c r="A32" s="21">
        <v>64</v>
      </c>
      <c r="B32" s="28" t="s">
        <v>128</v>
      </c>
      <c r="C32" s="29"/>
      <c r="D32" s="29"/>
      <c r="E32" s="16"/>
      <c r="F32" s="16"/>
      <c r="G32" s="16"/>
      <c r="H32" s="16">
        <v>4821</v>
      </c>
      <c r="I32" s="16">
        <v>19746</v>
      </c>
      <c r="J32" s="16">
        <v>29053</v>
      </c>
      <c r="K32" s="16">
        <v>36037</v>
      </c>
      <c r="L32" s="16">
        <v>36104</v>
      </c>
      <c r="M32" s="16">
        <v>33619</v>
      </c>
    </row>
    <row r="33" spans="1:13" ht="12.75">
      <c r="A33" s="21">
        <v>65</v>
      </c>
      <c r="B33" s="28" t="s">
        <v>129</v>
      </c>
      <c r="C33" s="29"/>
      <c r="D33" s="29"/>
      <c r="E33" s="16"/>
      <c r="F33" s="16"/>
      <c r="G33" s="16"/>
      <c r="H33" s="16">
        <v>25317</v>
      </c>
      <c r="I33" s="16">
        <v>79820</v>
      </c>
      <c r="J33" s="16">
        <v>94096</v>
      </c>
      <c r="K33" s="16">
        <v>96730</v>
      </c>
      <c r="L33" s="16">
        <v>105293</v>
      </c>
      <c r="M33" s="16">
        <v>108269</v>
      </c>
    </row>
    <row r="34" spans="1:13" ht="12.75">
      <c r="A34" s="21">
        <v>66</v>
      </c>
      <c r="B34" s="28" t="s">
        <v>130</v>
      </c>
      <c r="C34" s="29"/>
      <c r="D34" s="29"/>
      <c r="E34" s="16"/>
      <c r="F34" s="16"/>
      <c r="G34" s="16"/>
      <c r="H34" s="16">
        <v>67382</v>
      </c>
      <c r="I34" s="16">
        <v>142021</v>
      </c>
      <c r="J34" s="16">
        <v>151596</v>
      </c>
      <c r="K34" s="16">
        <v>151629</v>
      </c>
      <c r="L34" s="16">
        <v>166229</v>
      </c>
      <c r="M34" s="16">
        <v>161737</v>
      </c>
    </row>
    <row r="35" spans="1:13" ht="12.75">
      <c r="A35" s="21">
        <v>67</v>
      </c>
      <c r="B35" s="28" t="s">
        <v>131</v>
      </c>
      <c r="C35" s="29"/>
      <c r="D35" s="29"/>
      <c r="E35" s="16"/>
      <c r="F35" s="16"/>
      <c r="G35" s="16"/>
      <c r="H35" s="16">
        <v>630</v>
      </c>
      <c r="I35" s="16">
        <v>351</v>
      </c>
      <c r="J35" s="16">
        <v>323</v>
      </c>
      <c r="K35" s="16">
        <v>383</v>
      </c>
      <c r="L35" s="16">
        <v>389</v>
      </c>
      <c r="M35" s="16">
        <v>354</v>
      </c>
    </row>
    <row r="36" spans="1:13" ht="12.75">
      <c r="A36" s="21">
        <v>68</v>
      </c>
      <c r="B36" s="28" t="s">
        <v>132</v>
      </c>
      <c r="C36" s="29"/>
      <c r="D36" s="29"/>
      <c r="E36" s="16"/>
      <c r="F36" s="16"/>
      <c r="G36" s="16"/>
      <c r="H36" s="16">
        <v>271</v>
      </c>
      <c r="I36" s="16">
        <v>435</v>
      </c>
      <c r="J36" s="16">
        <v>463</v>
      </c>
      <c r="K36" s="16">
        <v>560</v>
      </c>
      <c r="L36" s="16">
        <v>466</v>
      </c>
      <c r="M36" s="16">
        <v>367</v>
      </c>
    </row>
    <row r="37" spans="1:13" ht="12.75">
      <c r="A37" s="21">
        <v>69</v>
      </c>
      <c r="B37" s="28" t="s">
        <v>133</v>
      </c>
      <c r="C37" s="29"/>
      <c r="D37" s="29"/>
      <c r="E37" s="16"/>
      <c r="F37" s="16"/>
      <c r="G37" s="16"/>
      <c r="H37" s="16">
        <v>434</v>
      </c>
      <c r="I37" s="16">
        <v>611</v>
      </c>
      <c r="J37" s="16">
        <v>473</v>
      </c>
      <c r="K37" s="16">
        <v>398</v>
      </c>
      <c r="L37" s="16">
        <v>399</v>
      </c>
      <c r="M37" s="16">
        <v>416</v>
      </c>
    </row>
    <row r="38" spans="1:13" ht="12.75">
      <c r="A38" s="26">
        <v>71</v>
      </c>
      <c r="B38" s="27" t="s">
        <v>142</v>
      </c>
      <c r="C38" s="29"/>
      <c r="D38" s="29"/>
      <c r="E38" s="16"/>
      <c r="F38" s="16"/>
      <c r="G38" s="16"/>
      <c r="H38" s="16"/>
      <c r="I38" s="16"/>
      <c r="J38" s="16"/>
      <c r="K38" s="16">
        <v>886</v>
      </c>
      <c r="L38" s="16">
        <v>1139</v>
      </c>
      <c r="M38" s="16">
        <v>1085</v>
      </c>
    </row>
    <row r="39" spans="1:13" ht="12.75">
      <c r="A39" s="26">
        <v>72</v>
      </c>
      <c r="B39" s="27" t="s">
        <v>143</v>
      </c>
      <c r="C39" s="29"/>
      <c r="D39" s="29"/>
      <c r="E39" s="16"/>
      <c r="F39" s="16"/>
      <c r="G39" s="16"/>
      <c r="H39" s="16"/>
      <c r="I39" s="16"/>
      <c r="J39" s="16"/>
      <c r="K39" s="16">
        <v>753</v>
      </c>
      <c r="L39" s="16">
        <v>1086</v>
      </c>
      <c r="M39" s="16">
        <v>921</v>
      </c>
    </row>
    <row r="40" spans="1:13" ht="12.75">
      <c r="A40" s="26">
        <v>73</v>
      </c>
      <c r="B40" s="27" t="s">
        <v>144</v>
      </c>
      <c r="C40" s="29"/>
      <c r="D40" s="29"/>
      <c r="E40" s="16"/>
      <c r="F40" s="16"/>
      <c r="G40" s="16"/>
      <c r="H40" s="16"/>
      <c r="I40" s="16"/>
      <c r="J40" s="16"/>
      <c r="K40" s="16">
        <v>49</v>
      </c>
      <c r="L40" s="16">
        <v>71</v>
      </c>
      <c r="M40" s="16">
        <v>139</v>
      </c>
    </row>
    <row r="41" spans="1:13" ht="12.75">
      <c r="A41" s="26">
        <v>76</v>
      </c>
      <c r="B41" s="27" t="s">
        <v>147</v>
      </c>
      <c r="C41" s="29"/>
      <c r="D41" s="29"/>
      <c r="E41" s="16"/>
      <c r="F41" s="16"/>
      <c r="G41" s="16"/>
      <c r="H41" s="16"/>
      <c r="I41" s="16"/>
      <c r="J41" s="16"/>
      <c r="K41" s="16">
        <v>94327</v>
      </c>
      <c r="L41" s="16">
        <v>131230</v>
      </c>
      <c r="M41" s="16">
        <v>100291</v>
      </c>
    </row>
    <row r="42" spans="1:13" ht="12.75">
      <c r="A42" s="92">
        <v>80</v>
      </c>
      <c r="B42" s="93" t="s">
        <v>151</v>
      </c>
      <c r="C42" s="29"/>
      <c r="D42" s="29"/>
      <c r="E42" s="16"/>
      <c r="F42" s="16"/>
      <c r="G42" s="16"/>
      <c r="H42" s="16"/>
      <c r="I42" s="16"/>
      <c r="J42" s="16"/>
      <c r="K42" s="16">
        <v>5664</v>
      </c>
      <c r="L42" s="16">
        <v>21969</v>
      </c>
      <c r="M42" s="16">
        <v>27428</v>
      </c>
    </row>
    <row r="43" spans="1:13" ht="12.75" customHeight="1">
      <c r="A43" s="126" t="s">
        <v>97</v>
      </c>
      <c r="B43" s="127"/>
      <c r="C43" s="32">
        <v>1316670</v>
      </c>
      <c r="D43" s="32">
        <v>1175870</v>
      </c>
      <c r="E43" s="32">
        <v>1368016</v>
      </c>
      <c r="F43" s="32">
        <v>1812347</v>
      </c>
      <c r="G43" s="32">
        <v>1779568</v>
      </c>
      <c r="H43" s="77">
        <v>1628121</v>
      </c>
      <c r="I43" s="77">
        <v>1965030</v>
      </c>
      <c r="J43" s="77">
        <v>1995103</v>
      </c>
      <c r="K43" s="77">
        <v>2027625</v>
      </c>
      <c r="L43" s="77">
        <v>2188825</v>
      </c>
      <c r="M43" s="33">
        <v>2181169</v>
      </c>
    </row>
    <row r="44" spans="1:13" ht="12.75" customHeight="1">
      <c r="A44" s="14">
        <v>1</v>
      </c>
      <c r="B44" s="15" t="s">
        <v>15</v>
      </c>
      <c r="C44" s="16">
        <v>3063</v>
      </c>
      <c r="D44" s="16">
        <v>3246</v>
      </c>
      <c r="E44" s="16">
        <v>3813</v>
      </c>
      <c r="F44" s="16">
        <v>3694</v>
      </c>
      <c r="G44" s="16">
        <v>3741</v>
      </c>
      <c r="H44" s="16">
        <v>3479</v>
      </c>
      <c r="I44" s="16">
        <v>3921</v>
      </c>
      <c r="J44" s="16">
        <v>3864</v>
      </c>
      <c r="K44" s="16">
        <v>4184</v>
      </c>
      <c r="L44" s="16">
        <v>4611</v>
      </c>
      <c r="M44" s="16">
        <v>4945</v>
      </c>
    </row>
    <row r="45" spans="1:13" ht="12.75">
      <c r="A45" s="34">
        <v>2</v>
      </c>
      <c r="B45" s="35" t="s">
        <v>16</v>
      </c>
      <c r="C45" s="16">
        <v>2298</v>
      </c>
      <c r="D45" s="16">
        <v>6124</v>
      </c>
      <c r="E45" s="16">
        <v>9533</v>
      </c>
      <c r="F45" s="16">
        <v>7845</v>
      </c>
      <c r="G45" s="16">
        <v>8509</v>
      </c>
      <c r="H45" s="16">
        <v>6693</v>
      </c>
      <c r="I45" s="16">
        <v>8291</v>
      </c>
      <c r="J45" s="16">
        <v>7308</v>
      </c>
      <c r="K45" s="16">
        <v>6723</v>
      </c>
      <c r="L45" s="16">
        <v>6790</v>
      </c>
      <c r="M45" s="16">
        <v>6516</v>
      </c>
    </row>
    <row r="46" spans="1:13" ht="12.75">
      <c r="A46" s="36">
        <v>5</v>
      </c>
      <c r="B46" s="37" t="s">
        <v>19</v>
      </c>
      <c r="C46" s="16">
        <v>9033</v>
      </c>
      <c r="D46" s="16">
        <v>31202</v>
      </c>
      <c r="E46" s="16">
        <v>56861</v>
      </c>
      <c r="F46" s="16">
        <v>84942</v>
      </c>
      <c r="G46" s="16">
        <v>86302</v>
      </c>
      <c r="H46" s="16">
        <v>88192</v>
      </c>
      <c r="I46" s="16">
        <v>104799</v>
      </c>
      <c r="J46" s="16">
        <v>105701</v>
      </c>
      <c r="K46" s="16">
        <v>98778</v>
      </c>
      <c r="L46" s="16">
        <v>95480</v>
      </c>
      <c r="M46" s="16">
        <v>97375</v>
      </c>
    </row>
    <row r="47" spans="1:13" ht="12.75">
      <c r="A47" s="34">
        <v>8</v>
      </c>
      <c r="B47" s="35" t="s">
        <v>22</v>
      </c>
      <c r="C47" s="16">
        <v>4951</v>
      </c>
      <c r="D47" s="16">
        <v>10201</v>
      </c>
      <c r="E47" s="16">
        <v>12735</v>
      </c>
      <c r="F47" s="16">
        <v>12361</v>
      </c>
      <c r="G47" s="16">
        <v>13179</v>
      </c>
      <c r="H47" s="16">
        <v>10828</v>
      </c>
      <c r="I47" s="16">
        <v>12587</v>
      </c>
      <c r="J47" s="16">
        <v>13696</v>
      </c>
      <c r="K47" s="16">
        <v>14777</v>
      </c>
      <c r="L47" s="16">
        <v>15238</v>
      </c>
      <c r="M47" s="16">
        <v>16351</v>
      </c>
    </row>
    <row r="48" spans="1:13" ht="12.75">
      <c r="A48" s="34">
        <v>9</v>
      </c>
      <c r="B48" s="35" t="s">
        <v>23</v>
      </c>
      <c r="C48" s="16">
        <v>174</v>
      </c>
      <c r="D48" s="16">
        <v>452</v>
      </c>
      <c r="E48" s="16">
        <v>723</v>
      </c>
      <c r="F48" s="16">
        <v>814</v>
      </c>
      <c r="G48" s="16">
        <v>1075</v>
      </c>
      <c r="H48" s="16">
        <v>1021</v>
      </c>
      <c r="I48" s="16">
        <v>1070</v>
      </c>
      <c r="J48" s="16">
        <v>1042</v>
      </c>
      <c r="K48" s="16">
        <v>923</v>
      </c>
      <c r="L48" s="16">
        <v>864</v>
      </c>
      <c r="M48" s="16">
        <v>818</v>
      </c>
    </row>
    <row r="49" spans="1:13" ht="12.75">
      <c r="A49" s="34">
        <v>10</v>
      </c>
      <c r="B49" s="35" t="s">
        <v>24</v>
      </c>
      <c r="C49" s="16">
        <v>228</v>
      </c>
      <c r="D49" s="16">
        <v>498</v>
      </c>
      <c r="E49" s="16">
        <v>542</v>
      </c>
      <c r="F49" s="16">
        <v>1377</v>
      </c>
      <c r="G49" s="16">
        <v>769</v>
      </c>
      <c r="H49" s="16">
        <v>690</v>
      </c>
      <c r="I49" s="16">
        <v>813</v>
      </c>
      <c r="J49" s="16">
        <v>832</v>
      </c>
      <c r="K49" s="16">
        <v>794</v>
      </c>
      <c r="L49" s="16">
        <v>813</v>
      </c>
      <c r="M49" s="16">
        <v>914</v>
      </c>
    </row>
    <row r="50" spans="1:13" ht="12.75">
      <c r="A50" s="34">
        <v>12</v>
      </c>
      <c r="B50" s="35" t="s">
        <v>26</v>
      </c>
      <c r="C50" s="16">
        <v>504</v>
      </c>
      <c r="D50" s="16">
        <v>1384</v>
      </c>
      <c r="E50" s="16">
        <v>1728</v>
      </c>
      <c r="F50" s="16">
        <v>3858</v>
      </c>
      <c r="G50" s="16">
        <v>2483</v>
      </c>
      <c r="H50" s="16">
        <v>1987</v>
      </c>
      <c r="I50" s="16">
        <v>2434</v>
      </c>
      <c r="J50" s="16">
        <v>2603</v>
      </c>
      <c r="K50" s="16">
        <v>2645</v>
      </c>
      <c r="L50" s="16">
        <v>2888</v>
      </c>
      <c r="M50" s="16">
        <v>3034</v>
      </c>
    </row>
    <row r="51" spans="1:13" ht="12.75">
      <c r="A51" s="34">
        <v>13</v>
      </c>
      <c r="B51" s="35" t="s">
        <v>27</v>
      </c>
      <c r="C51" s="16">
        <v>270</v>
      </c>
      <c r="D51" s="16">
        <v>323</v>
      </c>
      <c r="E51" s="16">
        <v>381</v>
      </c>
      <c r="F51" s="16">
        <v>543</v>
      </c>
      <c r="G51" s="16">
        <v>387</v>
      </c>
      <c r="H51" s="16">
        <v>343</v>
      </c>
      <c r="I51" s="16">
        <v>435</v>
      </c>
      <c r="J51" s="16">
        <v>450</v>
      </c>
      <c r="K51" s="16">
        <v>450</v>
      </c>
      <c r="L51" s="16">
        <v>502</v>
      </c>
      <c r="M51" s="16">
        <v>474</v>
      </c>
    </row>
    <row r="52" spans="1:13" ht="12.75">
      <c r="A52" s="34">
        <v>16</v>
      </c>
      <c r="B52" s="35" t="s">
        <v>30</v>
      </c>
      <c r="C52" s="16">
        <v>933</v>
      </c>
      <c r="D52" s="16">
        <v>1886</v>
      </c>
      <c r="E52" s="16">
        <v>1721</v>
      </c>
      <c r="F52" s="16">
        <v>2977</v>
      </c>
      <c r="G52" s="16">
        <v>2059</v>
      </c>
      <c r="H52" s="16">
        <v>1529</v>
      </c>
      <c r="I52" s="16">
        <v>1841</v>
      </c>
      <c r="J52" s="16">
        <v>1703</v>
      </c>
      <c r="K52" s="16">
        <v>1525</v>
      </c>
      <c r="L52" s="16">
        <v>1705</v>
      </c>
      <c r="M52" s="16">
        <v>1649</v>
      </c>
    </row>
    <row r="53" spans="1:13" ht="12.75">
      <c r="A53" s="34">
        <v>24</v>
      </c>
      <c r="B53" s="35" t="s">
        <v>38</v>
      </c>
      <c r="C53" s="16">
        <v>14920</v>
      </c>
      <c r="D53" s="16">
        <v>22013</v>
      </c>
      <c r="E53" s="16">
        <v>19031</v>
      </c>
      <c r="F53" s="16">
        <v>25443</v>
      </c>
      <c r="G53" s="16">
        <v>24102</v>
      </c>
      <c r="H53" s="16">
        <v>15758</v>
      </c>
      <c r="I53" s="16">
        <v>18406</v>
      </c>
      <c r="J53" s="16">
        <v>17878</v>
      </c>
      <c r="K53" s="16">
        <v>19406</v>
      </c>
      <c r="L53" s="16">
        <v>17710</v>
      </c>
      <c r="M53" s="16">
        <v>17823</v>
      </c>
    </row>
    <row r="54" spans="1:13" ht="12.75">
      <c r="A54" s="36">
        <v>26</v>
      </c>
      <c r="B54" s="37" t="s">
        <v>41</v>
      </c>
      <c r="C54" s="23"/>
      <c r="D54" s="16">
        <v>9708</v>
      </c>
      <c r="E54" s="16">
        <v>18539</v>
      </c>
      <c r="F54" s="16">
        <v>21122</v>
      </c>
      <c r="G54" s="16">
        <v>22587</v>
      </c>
      <c r="H54" s="16">
        <v>19070</v>
      </c>
      <c r="I54" s="16">
        <v>23988</v>
      </c>
      <c r="J54" s="16">
        <v>24677</v>
      </c>
      <c r="K54" s="16">
        <v>23301</v>
      </c>
      <c r="L54" s="16">
        <v>24163</v>
      </c>
      <c r="M54" s="16">
        <v>24768</v>
      </c>
    </row>
    <row r="55" spans="1:13" ht="12.75">
      <c r="A55" s="36">
        <v>27</v>
      </c>
      <c r="B55" s="37" t="s">
        <v>42</v>
      </c>
      <c r="C55" s="16"/>
      <c r="D55" s="16">
        <v>4168</v>
      </c>
      <c r="E55" s="16">
        <v>11216</v>
      </c>
      <c r="F55" s="16">
        <v>14739</v>
      </c>
      <c r="G55" s="16">
        <v>15924</v>
      </c>
      <c r="H55" s="16">
        <v>12658</v>
      </c>
      <c r="I55" s="16">
        <v>15604</v>
      </c>
      <c r="J55" s="16">
        <v>15702</v>
      </c>
      <c r="K55" s="16">
        <v>14162</v>
      </c>
      <c r="L55" s="16">
        <v>13247</v>
      </c>
      <c r="M55" s="16">
        <v>14217</v>
      </c>
    </row>
    <row r="56" spans="1:13" ht="12.75">
      <c r="A56" s="34">
        <v>28</v>
      </c>
      <c r="B56" s="35" t="s">
        <v>43</v>
      </c>
      <c r="C56" s="23"/>
      <c r="D56" s="16">
        <v>1675</v>
      </c>
      <c r="E56" s="16">
        <v>4218</v>
      </c>
      <c r="F56" s="16">
        <v>5798</v>
      </c>
      <c r="G56" s="16">
        <v>4179</v>
      </c>
      <c r="H56" s="16">
        <v>3703</v>
      </c>
      <c r="I56" s="16">
        <v>4449</v>
      </c>
      <c r="J56" s="16">
        <v>4391</v>
      </c>
      <c r="K56" s="16">
        <v>4642</v>
      </c>
      <c r="L56" s="16">
        <v>4416</v>
      </c>
      <c r="M56" s="16">
        <v>4707</v>
      </c>
    </row>
    <row r="57" spans="1:13" ht="12.75">
      <c r="A57" s="36">
        <v>35</v>
      </c>
      <c r="B57" s="37" t="s">
        <v>50</v>
      </c>
      <c r="C57" s="23"/>
      <c r="D57" s="16">
        <v>2172</v>
      </c>
      <c r="E57" s="16">
        <v>4331</v>
      </c>
      <c r="F57" s="16">
        <v>5021</v>
      </c>
      <c r="G57" s="16">
        <v>4848</v>
      </c>
      <c r="H57" s="16">
        <v>4197</v>
      </c>
      <c r="I57" s="16">
        <v>5118</v>
      </c>
      <c r="J57" s="16">
        <v>5392</v>
      </c>
      <c r="K57" s="16">
        <v>8667</v>
      </c>
      <c r="L57" s="16">
        <v>13168</v>
      </c>
      <c r="M57" s="16">
        <v>14948</v>
      </c>
    </row>
    <row r="58" spans="1:13" ht="12.75">
      <c r="A58" s="34">
        <v>37</v>
      </c>
      <c r="B58" s="35" t="s">
        <v>52</v>
      </c>
      <c r="C58" s="16"/>
      <c r="D58" s="16">
        <v>4500</v>
      </c>
      <c r="E58" s="16">
        <v>12799</v>
      </c>
      <c r="F58" s="16">
        <v>15882</v>
      </c>
      <c r="G58" s="16">
        <v>18882</v>
      </c>
      <c r="H58" s="16">
        <v>19175</v>
      </c>
      <c r="I58" s="16">
        <v>26015</v>
      </c>
      <c r="J58" s="16">
        <v>27028</v>
      </c>
      <c r="K58" s="16">
        <v>26012</v>
      </c>
      <c r="L58" s="16">
        <v>27836</v>
      </c>
      <c r="M58" s="16">
        <v>29340</v>
      </c>
    </row>
    <row r="59" spans="1:13" ht="12.75">
      <c r="A59" s="34">
        <v>40</v>
      </c>
      <c r="B59" s="35" t="s">
        <v>55</v>
      </c>
      <c r="C59" s="16"/>
      <c r="D59" s="16">
        <v>1198</v>
      </c>
      <c r="E59" s="16">
        <v>2685</v>
      </c>
      <c r="F59" s="16">
        <v>3034</v>
      </c>
      <c r="G59" s="16">
        <v>3164</v>
      </c>
      <c r="H59" s="16">
        <v>2900</v>
      </c>
      <c r="I59" s="16">
        <v>3037</v>
      </c>
      <c r="J59" s="16">
        <v>2946</v>
      </c>
      <c r="K59" s="16">
        <v>2972</v>
      </c>
      <c r="L59" s="16">
        <v>2909</v>
      </c>
      <c r="M59" s="16">
        <v>2848</v>
      </c>
    </row>
    <row r="60" spans="1:13" ht="12.75">
      <c r="A60" s="34">
        <v>42</v>
      </c>
      <c r="B60" s="35" t="s">
        <v>58</v>
      </c>
      <c r="C60" s="16"/>
      <c r="D60" s="16"/>
      <c r="E60" s="16">
        <v>291</v>
      </c>
      <c r="F60" s="16">
        <v>1001</v>
      </c>
      <c r="G60" s="16">
        <v>867</v>
      </c>
      <c r="H60" s="16">
        <v>783</v>
      </c>
      <c r="I60" s="16">
        <v>868</v>
      </c>
      <c r="J60" s="16">
        <v>814</v>
      </c>
      <c r="K60" s="16">
        <v>834</v>
      </c>
      <c r="L60" s="16">
        <v>738</v>
      </c>
      <c r="M60" s="16">
        <v>812</v>
      </c>
    </row>
    <row r="61" spans="1:13" ht="12.75">
      <c r="A61" s="36">
        <v>43</v>
      </c>
      <c r="B61" s="37" t="s">
        <v>59</v>
      </c>
      <c r="C61" s="23"/>
      <c r="D61" s="23"/>
      <c r="E61" s="16">
        <v>546</v>
      </c>
      <c r="F61" s="16">
        <v>1277</v>
      </c>
      <c r="G61" s="16">
        <v>1225</v>
      </c>
      <c r="H61" s="16">
        <v>1144</v>
      </c>
      <c r="I61" s="16">
        <v>1330</v>
      </c>
      <c r="J61" s="16">
        <v>1412</v>
      </c>
      <c r="K61" s="16">
        <v>1616</v>
      </c>
      <c r="L61" s="16">
        <v>1837</v>
      </c>
      <c r="M61" s="16">
        <v>1787</v>
      </c>
    </row>
    <row r="62" spans="1:13" ht="12.75">
      <c r="A62" s="36">
        <v>44</v>
      </c>
      <c r="B62" s="37" t="s">
        <v>60</v>
      </c>
      <c r="C62" s="35"/>
      <c r="D62" s="35"/>
      <c r="E62" s="16">
        <v>2043</v>
      </c>
      <c r="F62" s="16">
        <v>4612</v>
      </c>
      <c r="G62" s="16">
        <v>4108</v>
      </c>
      <c r="H62" s="16">
        <v>3801</v>
      </c>
      <c r="I62" s="16">
        <v>4186</v>
      </c>
      <c r="J62" s="16">
        <v>4252</v>
      </c>
      <c r="K62" s="16">
        <v>4349</v>
      </c>
      <c r="L62" s="16">
        <v>4685</v>
      </c>
      <c r="M62" s="16">
        <v>4529</v>
      </c>
    </row>
    <row r="63" spans="1:13" ht="12.75">
      <c r="A63" s="34">
        <v>48</v>
      </c>
      <c r="B63" s="35" t="s">
        <v>64</v>
      </c>
      <c r="C63" s="38"/>
      <c r="D63" s="38"/>
      <c r="E63" s="16">
        <v>584</v>
      </c>
      <c r="F63" s="16">
        <v>1630</v>
      </c>
      <c r="G63" s="16">
        <v>1700</v>
      </c>
      <c r="H63" s="16">
        <v>1558</v>
      </c>
      <c r="I63" s="16">
        <v>1600</v>
      </c>
      <c r="J63" s="16">
        <v>1571</v>
      </c>
      <c r="K63" s="16">
        <v>1720</v>
      </c>
      <c r="L63" s="16">
        <v>1822</v>
      </c>
      <c r="M63" s="16">
        <v>1599</v>
      </c>
    </row>
    <row r="64" spans="1:13" ht="12.75">
      <c r="A64" s="36">
        <v>49</v>
      </c>
      <c r="B64" s="37" t="s">
        <v>65</v>
      </c>
      <c r="C64" s="39"/>
      <c r="D64" s="39"/>
      <c r="E64" s="16">
        <v>2304</v>
      </c>
      <c r="F64" s="16">
        <v>8741</v>
      </c>
      <c r="G64" s="16">
        <v>12012</v>
      </c>
      <c r="H64" s="16">
        <v>11258</v>
      </c>
      <c r="I64" s="16">
        <v>15396</v>
      </c>
      <c r="J64" s="16">
        <v>13421</v>
      </c>
      <c r="K64" s="16">
        <v>15036</v>
      </c>
      <c r="L64" s="16">
        <v>17941</v>
      </c>
      <c r="M64" s="16">
        <v>16717</v>
      </c>
    </row>
    <row r="65" spans="1:13" ht="12.75">
      <c r="A65" s="34">
        <v>50</v>
      </c>
      <c r="B65" s="35" t="s">
        <v>66</v>
      </c>
      <c r="C65" s="38"/>
      <c r="D65" s="38"/>
      <c r="E65" s="16">
        <v>4627</v>
      </c>
      <c r="F65" s="16">
        <v>18725</v>
      </c>
      <c r="G65" s="16">
        <v>19048</v>
      </c>
      <c r="H65" s="16">
        <v>16821</v>
      </c>
      <c r="I65" s="16">
        <v>18024</v>
      </c>
      <c r="J65" s="16">
        <v>18933</v>
      </c>
      <c r="K65" s="16">
        <v>18912</v>
      </c>
      <c r="L65" s="16">
        <v>16533</v>
      </c>
      <c r="M65" s="16">
        <v>17866</v>
      </c>
    </row>
    <row r="66" spans="1:13" ht="12.75">
      <c r="A66" s="34">
        <v>54</v>
      </c>
      <c r="B66" s="35" t="s">
        <v>70</v>
      </c>
      <c r="C66" s="39"/>
      <c r="D66" s="39"/>
      <c r="E66" s="16">
        <v>24510</v>
      </c>
      <c r="F66" s="16">
        <v>68495</v>
      </c>
      <c r="G66" s="16">
        <v>70565</v>
      </c>
      <c r="H66" s="16">
        <v>59418</v>
      </c>
      <c r="I66" s="16">
        <v>65406</v>
      </c>
      <c r="J66" s="16">
        <v>60964</v>
      </c>
      <c r="K66" s="16">
        <v>58652</v>
      </c>
      <c r="L66" s="16">
        <v>61431</v>
      </c>
      <c r="M66" s="16">
        <v>61073</v>
      </c>
    </row>
    <row r="67" spans="1:13" ht="12.75">
      <c r="A67" s="34">
        <v>55</v>
      </c>
      <c r="B67" s="35" t="s">
        <v>71</v>
      </c>
      <c r="C67" s="39"/>
      <c r="D67" s="39"/>
      <c r="E67" s="16">
        <v>402</v>
      </c>
      <c r="F67" s="16">
        <v>939</v>
      </c>
      <c r="G67" s="16">
        <v>859</v>
      </c>
      <c r="H67" s="16">
        <v>824</v>
      </c>
      <c r="I67" s="16">
        <v>936</v>
      </c>
      <c r="J67" s="16">
        <v>915</v>
      </c>
      <c r="K67" s="16">
        <v>927</v>
      </c>
      <c r="L67" s="16">
        <v>942</v>
      </c>
      <c r="M67" s="16">
        <v>932</v>
      </c>
    </row>
    <row r="68" spans="1:13" ht="12.75">
      <c r="A68" s="34">
        <v>57</v>
      </c>
      <c r="B68" s="35" t="s">
        <v>110</v>
      </c>
      <c r="C68" s="39"/>
      <c r="D68" s="39"/>
      <c r="E68" s="16"/>
      <c r="F68" s="16"/>
      <c r="G68" s="16"/>
      <c r="H68" s="16">
        <v>1403</v>
      </c>
      <c r="I68" s="16">
        <v>2114</v>
      </c>
      <c r="J68" s="16">
        <v>2034</v>
      </c>
      <c r="K68" s="16">
        <v>2133</v>
      </c>
      <c r="L68" s="16">
        <v>2201</v>
      </c>
      <c r="M68" s="16">
        <v>1998</v>
      </c>
    </row>
    <row r="69" spans="1:13" ht="12.75">
      <c r="A69" s="34">
        <v>58</v>
      </c>
      <c r="B69" s="35" t="s">
        <v>134</v>
      </c>
      <c r="C69" s="39"/>
      <c r="D69" s="39"/>
      <c r="E69" s="16"/>
      <c r="F69" s="16"/>
      <c r="G69" s="16"/>
      <c r="H69" s="16">
        <v>557</v>
      </c>
      <c r="I69" s="16">
        <v>763</v>
      </c>
      <c r="J69" s="16">
        <v>780</v>
      </c>
      <c r="K69" s="16">
        <v>742</v>
      </c>
      <c r="L69" s="16">
        <v>874</v>
      </c>
      <c r="M69" s="16">
        <v>935</v>
      </c>
    </row>
    <row r="70" spans="1:13" ht="12.75">
      <c r="A70" s="34">
        <v>59</v>
      </c>
      <c r="B70" s="35" t="s">
        <v>135</v>
      </c>
      <c r="C70" s="39"/>
      <c r="D70" s="39"/>
      <c r="E70" s="16"/>
      <c r="F70" s="16"/>
      <c r="G70" s="16"/>
      <c r="H70" s="16">
        <v>1310</v>
      </c>
      <c r="I70" s="16">
        <v>2040</v>
      </c>
      <c r="J70" s="16">
        <v>1926</v>
      </c>
      <c r="K70" s="16">
        <v>1896</v>
      </c>
      <c r="L70" s="16">
        <v>2042</v>
      </c>
      <c r="M70" s="16">
        <v>1835</v>
      </c>
    </row>
    <row r="71" spans="1:13" ht="12.75">
      <c r="A71" s="34">
        <v>70</v>
      </c>
      <c r="B71" s="35" t="s">
        <v>141</v>
      </c>
      <c r="C71" s="39"/>
      <c r="D71" s="39"/>
      <c r="E71" s="16"/>
      <c r="F71" s="16"/>
      <c r="G71" s="16"/>
      <c r="H71" s="16"/>
      <c r="I71" s="16"/>
      <c r="J71" s="16"/>
      <c r="K71" s="16">
        <v>3051</v>
      </c>
      <c r="L71" s="16">
        <v>3946</v>
      </c>
      <c r="M71" s="16">
        <v>3617</v>
      </c>
    </row>
    <row r="72" spans="1:13" ht="12.75">
      <c r="A72" s="34">
        <v>74</v>
      </c>
      <c r="B72" s="35" t="s">
        <v>145</v>
      </c>
      <c r="C72" s="39"/>
      <c r="D72" s="39"/>
      <c r="E72" s="16"/>
      <c r="F72" s="16"/>
      <c r="G72" s="16"/>
      <c r="H72" s="16"/>
      <c r="I72" s="16"/>
      <c r="J72" s="16"/>
      <c r="K72" s="16">
        <v>877</v>
      </c>
      <c r="L72" s="16">
        <v>1420</v>
      </c>
      <c r="M72" s="16">
        <v>1213</v>
      </c>
    </row>
    <row r="73" spans="1:13" ht="12.75">
      <c r="A73" s="34">
        <v>75</v>
      </c>
      <c r="B73" s="35" t="s">
        <v>146</v>
      </c>
      <c r="C73" s="39"/>
      <c r="D73" s="39"/>
      <c r="E73" s="16"/>
      <c r="F73" s="16"/>
      <c r="G73" s="16"/>
      <c r="H73" s="16"/>
      <c r="I73" s="16"/>
      <c r="J73" s="16"/>
      <c r="K73" s="16">
        <v>11075</v>
      </c>
      <c r="L73" s="16">
        <v>8637</v>
      </c>
      <c r="M73" s="16">
        <v>5704</v>
      </c>
    </row>
    <row r="74" spans="1:13" ht="12.75">
      <c r="A74" s="34">
        <v>77</v>
      </c>
      <c r="B74" s="35" t="s">
        <v>148</v>
      </c>
      <c r="C74" s="39"/>
      <c r="D74" s="39"/>
      <c r="E74" s="16"/>
      <c r="F74" s="16"/>
      <c r="G74" s="16"/>
      <c r="H74" s="16"/>
      <c r="I74" s="16"/>
      <c r="J74" s="16"/>
      <c r="K74" s="16">
        <v>11</v>
      </c>
      <c r="L74" s="16">
        <v>88</v>
      </c>
      <c r="M74" s="16">
        <v>120</v>
      </c>
    </row>
    <row r="75" spans="1:13" ht="12.75">
      <c r="A75" s="34">
        <v>78</v>
      </c>
      <c r="B75" s="35" t="s">
        <v>149</v>
      </c>
      <c r="C75" s="39"/>
      <c r="D75" s="39"/>
      <c r="E75" s="16"/>
      <c r="F75" s="16"/>
      <c r="G75" s="16"/>
      <c r="H75" s="16"/>
      <c r="I75" s="16"/>
      <c r="J75" s="16"/>
      <c r="K75" s="16">
        <v>4294</v>
      </c>
      <c r="L75" s="16">
        <v>2733</v>
      </c>
      <c r="M75" s="16">
        <v>1874</v>
      </c>
    </row>
    <row r="76" spans="1:13" ht="12.75">
      <c r="A76" s="34">
        <v>79</v>
      </c>
      <c r="B76" s="35" t="s">
        <v>150</v>
      </c>
      <c r="C76" s="39"/>
      <c r="D76" s="39"/>
      <c r="E76" s="16"/>
      <c r="F76" s="16"/>
      <c r="G76" s="16"/>
      <c r="H76" s="16"/>
      <c r="I76" s="16"/>
      <c r="J76" s="16"/>
      <c r="K76" s="16">
        <v>1153</v>
      </c>
      <c r="L76" s="16">
        <v>730</v>
      </c>
      <c r="M76" s="16">
        <v>679</v>
      </c>
    </row>
    <row r="77" spans="1:13" ht="12.75" customHeight="1">
      <c r="A77" s="126" t="s">
        <v>98</v>
      </c>
      <c r="B77" s="127"/>
      <c r="C77" s="32">
        <v>36374</v>
      </c>
      <c r="D77" s="32">
        <v>100750</v>
      </c>
      <c r="E77" s="32">
        <v>196163</v>
      </c>
      <c r="F77" s="32">
        <v>314870</v>
      </c>
      <c r="G77" s="32">
        <v>322574</v>
      </c>
      <c r="H77" s="77">
        <v>291100</v>
      </c>
      <c r="I77" s="77">
        <v>345471</v>
      </c>
      <c r="J77" s="77">
        <v>342235</v>
      </c>
      <c r="K77" s="77">
        <v>357239</v>
      </c>
      <c r="L77" s="77">
        <v>360940</v>
      </c>
      <c r="M77" s="33">
        <v>364017</v>
      </c>
    </row>
    <row r="78" spans="1:13" ht="12.75">
      <c r="A78" s="41">
        <v>3</v>
      </c>
      <c r="B78" s="42" t="s">
        <v>17</v>
      </c>
      <c r="C78" s="16">
        <v>9929</v>
      </c>
      <c r="D78" s="16">
        <v>16491</v>
      </c>
      <c r="E78" s="16">
        <v>15894</v>
      </c>
      <c r="F78" s="16">
        <v>16237</v>
      </c>
      <c r="G78" s="16">
        <v>17366</v>
      </c>
      <c r="H78" s="16">
        <v>50640</v>
      </c>
      <c r="I78" s="16">
        <v>371545</v>
      </c>
      <c r="J78" s="16">
        <v>453826</v>
      </c>
      <c r="K78" s="16">
        <v>619767</v>
      </c>
      <c r="L78" s="16">
        <v>655868</v>
      </c>
      <c r="M78" s="16">
        <v>665256</v>
      </c>
    </row>
    <row r="79" spans="1:13" ht="12.75">
      <c r="A79" s="34">
        <v>6</v>
      </c>
      <c r="B79" s="35" t="s">
        <v>20</v>
      </c>
      <c r="C79" s="16">
        <v>2517</v>
      </c>
      <c r="D79" s="16">
        <v>1683</v>
      </c>
      <c r="E79" s="16">
        <v>1450</v>
      </c>
      <c r="F79" s="16">
        <v>1743</v>
      </c>
      <c r="G79" s="16">
        <v>1353</v>
      </c>
      <c r="H79" s="16">
        <v>1735</v>
      </c>
      <c r="I79" s="16">
        <v>1365</v>
      </c>
      <c r="J79" s="16">
        <v>1319</v>
      </c>
      <c r="K79" s="16">
        <v>1322</v>
      </c>
      <c r="L79" s="16">
        <v>1444</v>
      </c>
      <c r="M79" s="16">
        <v>1434</v>
      </c>
    </row>
    <row r="80" spans="1:13" ht="12.75">
      <c r="A80" s="34">
        <v>14</v>
      </c>
      <c r="B80" s="35" t="s">
        <v>28</v>
      </c>
      <c r="C80" s="16">
        <v>621</v>
      </c>
      <c r="D80" s="16">
        <v>1042</v>
      </c>
      <c r="E80" s="16">
        <v>1080</v>
      </c>
      <c r="F80" s="16">
        <v>1654</v>
      </c>
      <c r="G80" s="16">
        <v>1268</v>
      </c>
      <c r="H80" s="16">
        <v>1050</v>
      </c>
      <c r="I80" s="16">
        <v>1224</v>
      </c>
      <c r="J80" s="16">
        <v>1183</v>
      </c>
      <c r="K80" s="16">
        <v>1149</v>
      </c>
      <c r="L80" s="16">
        <v>1235</v>
      </c>
      <c r="M80" s="16">
        <v>1322</v>
      </c>
    </row>
    <row r="81" spans="1:13" ht="12.75">
      <c r="A81" s="34">
        <v>15</v>
      </c>
      <c r="B81" s="35" t="s">
        <v>29</v>
      </c>
      <c r="C81" s="16">
        <v>1274</v>
      </c>
      <c r="D81" s="16">
        <v>2083</v>
      </c>
      <c r="E81" s="16">
        <v>2729</v>
      </c>
      <c r="F81" s="16">
        <v>4459</v>
      </c>
      <c r="G81" s="16">
        <v>3304</v>
      </c>
      <c r="H81" s="16">
        <v>2507</v>
      </c>
      <c r="I81" s="16">
        <v>2755</v>
      </c>
      <c r="J81" s="16">
        <v>2587</v>
      </c>
      <c r="K81" s="16">
        <v>2636</v>
      </c>
      <c r="L81" s="16">
        <v>2717</v>
      </c>
      <c r="M81" s="16">
        <v>2942</v>
      </c>
    </row>
    <row r="82" spans="1:13" ht="12.75">
      <c r="A82" s="34">
        <v>17</v>
      </c>
      <c r="B82" s="35" t="s">
        <v>31</v>
      </c>
      <c r="C82" s="16">
        <v>762</v>
      </c>
      <c r="D82" s="16">
        <v>1404</v>
      </c>
      <c r="E82" s="16">
        <v>1500</v>
      </c>
      <c r="F82" s="16">
        <v>2433</v>
      </c>
      <c r="G82" s="16">
        <v>1958</v>
      </c>
      <c r="H82" s="16">
        <v>1813</v>
      </c>
      <c r="I82" s="16">
        <v>2094</v>
      </c>
      <c r="J82" s="16">
        <v>2065</v>
      </c>
      <c r="K82" s="16">
        <v>2094</v>
      </c>
      <c r="L82" s="16">
        <v>2533</v>
      </c>
      <c r="M82" s="16">
        <v>2509</v>
      </c>
    </row>
    <row r="83" spans="1:13" ht="12.75">
      <c r="A83" s="34">
        <v>25</v>
      </c>
      <c r="B83" s="35" t="s">
        <v>39</v>
      </c>
      <c r="C83" s="16">
        <v>2026</v>
      </c>
      <c r="D83" s="16">
        <v>3395</v>
      </c>
      <c r="E83" s="16">
        <v>4037</v>
      </c>
      <c r="F83" s="16">
        <v>6862</v>
      </c>
      <c r="G83" s="16">
        <v>5331</v>
      </c>
      <c r="H83" s="16">
        <v>4793</v>
      </c>
      <c r="I83" s="16">
        <v>5520</v>
      </c>
      <c r="J83" s="16">
        <v>5945</v>
      </c>
      <c r="K83" s="16">
        <v>6069</v>
      </c>
      <c r="L83" s="16">
        <v>6581</v>
      </c>
      <c r="M83" s="16">
        <v>6964</v>
      </c>
    </row>
    <row r="84" spans="1:13" ht="12.75">
      <c r="A84" s="34">
        <v>34</v>
      </c>
      <c r="B84" s="35" t="s">
        <v>49</v>
      </c>
      <c r="C84" s="39"/>
      <c r="D84" s="16">
        <v>125431</v>
      </c>
      <c r="E84" s="16">
        <v>195582</v>
      </c>
      <c r="F84" s="16">
        <v>174421</v>
      </c>
      <c r="G84" s="16">
        <v>152164</v>
      </c>
      <c r="H84" s="16">
        <v>116656</v>
      </c>
      <c r="I84" s="16">
        <v>113749</v>
      </c>
      <c r="J84" s="16">
        <v>102749</v>
      </c>
      <c r="K84" s="16">
        <v>90641</v>
      </c>
      <c r="L84" s="16">
        <v>96727</v>
      </c>
      <c r="M84" s="16">
        <v>85893</v>
      </c>
    </row>
    <row r="85" spans="1:13" ht="12.75">
      <c r="A85" s="34">
        <v>45</v>
      </c>
      <c r="B85" s="35" t="s">
        <v>61</v>
      </c>
      <c r="C85" s="39"/>
      <c r="D85" s="39"/>
      <c r="E85" s="16">
        <v>792</v>
      </c>
      <c r="F85" s="16">
        <v>1035</v>
      </c>
      <c r="G85" s="16">
        <v>896</v>
      </c>
      <c r="H85" s="16">
        <v>820</v>
      </c>
      <c r="I85" s="16">
        <v>1078</v>
      </c>
      <c r="J85" s="16">
        <v>1058</v>
      </c>
      <c r="K85" s="16">
        <v>1050</v>
      </c>
      <c r="L85" s="16">
        <v>1169</v>
      </c>
      <c r="M85" s="16">
        <v>1207</v>
      </c>
    </row>
    <row r="86" spans="1:13" ht="12.75">
      <c r="A86" s="43">
        <v>51</v>
      </c>
      <c r="B86" s="44" t="s">
        <v>67</v>
      </c>
      <c r="C86" s="39"/>
      <c r="D86" s="39"/>
      <c r="E86" s="16">
        <v>341</v>
      </c>
      <c r="F86" s="16">
        <v>71</v>
      </c>
      <c r="G86" s="16">
        <v>41</v>
      </c>
      <c r="H86" s="16">
        <v>39</v>
      </c>
      <c r="I86" s="16">
        <v>45</v>
      </c>
      <c r="J86" s="16">
        <v>31</v>
      </c>
      <c r="K86" s="16">
        <v>35</v>
      </c>
      <c r="L86" s="16">
        <v>50</v>
      </c>
      <c r="M86" s="16">
        <v>41</v>
      </c>
    </row>
    <row r="87" spans="1:13" ht="12.75">
      <c r="A87" s="128" t="s">
        <v>99</v>
      </c>
      <c r="B87" s="129"/>
      <c r="C87" s="45">
        <v>17129</v>
      </c>
      <c r="D87" s="46">
        <v>151529</v>
      </c>
      <c r="E87" s="45">
        <v>223405</v>
      </c>
      <c r="F87" s="46">
        <v>208915</v>
      </c>
      <c r="G87" s="46">
        <v>183681</v>
      </c>
      <c r="H87" s="55">
        <v>180053</v>
      </c>
      <c r="I87" s="55">
        <v>499375</v>
      </c>
      <c r="J87" s="55">
        <v>570763</v>
      </c>
      <c r="K87" s="55">
        <v>724763</v>
      </c>
      <c r="L87" s="55">
        <v>768324</v>
      </c>
      <c r="M87" s="56">
        <v>767568</v>
      </c>
    </row>
    <row r="88" spans="1:13" ht="12.75">
      <c r="A88" s="130" t="s">
        <v>76</v>
      </c>
      <c r="B88" s="131"/>
      <c r="C88" s="47">
        <v>1370173</v>
      </c>
      <c r="D88" s="47">
        <v>1428149</v>
      </c>
      <c r="E88" s="47">
        <v>1787584</v>
      </c>
      <c r="F88" s="47">
        <v>2336132</v>
      </c>
      <c r="G88" s="47">
        <v>2285823</v>
      </c>
      <c r="H88" s="65">
        <v>2099274</v>
      </c>
      <c r="I88" s="65">
        <v>2809876</v>
      </c>
      <c r="J88" s="65">
        <v>2908101</v>
      </c>
      <c r="K88" s="65">
        <v>3109627</v>
      </c>
      <c r="L88" s="65">
        <v>3318089</v>
      </c>
      <c r="M88" s="48">
        <v>3312754</v>
      </c>
    </row>
    <row r="89" spans="1:13" ht="12.75">
      <c r="A89" s="106" t="s">
        <v>139</v>
      </c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8"/>
    </row>
    <row r="90" spans="1:13" ht="12.75">
      <c r="A90" s="116" t="s">
        <v>83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8"/>
    </row>
    <row r="91" spans="1:13" ht="12.7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</row>
    <row r="93" ht="12.75">
      <c r="B93" s="11" t="s">
        <v>4</v>
      </c>
    </row>
  </sheetData>
  <sheetProtection/>
  <mergeCells count="9">
    <mergeCell ref="A89:M89"/>
    <mergeCell ref="A90:M90"/>
    <mergeCell ref="A88:B88"/>
    <mergeCell ref="A1:M1"/>
    <mergeCell ref="A2:M2"/>
    <mergeCell ref="A3:M3"/>
    <mergeCell ref="A43:B43"/>
    <mergeCell ref="A77:B77"/>
    <mergeCell ref="A87:B87"/>
  </mergeCells>
  <hyperlinks>
    <hyperlink ref="O1" location="Indice!A8" display="Volver"/>
    <hyperlink ref="B93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 Sanchez</dc:creator>
  <cp:keywords/>
  <dc:description/>
  <cp:lastModifiedBy>Raul Poblete</cp:lastModifiedBy>
  <cp:lastPrinted>2011-10-06T20:15:01Z</cp:lastPrinted>
  <dcterms:created xsi:type="dcterms:W3CDTF">2005-02-28T16:15:23Z</dcterms:created>
  <dcterms:modified xsi:type="dcterms:W3CDTF">2016-07-22T19:52:36Z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