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LABORAL\METAS\PORTAL WEB\Publicaciones\"/>
    </mc:Choice>
  </mc:AlternateContent>
  <bookViews>
    <workbookView xWindow="480" yWindow="90" windowWidth="10380" windowHeight="5775" tabRatio="841"/>
  </bookViews>
  <sheets>
    <sheet name="Presentación" sheetId="24" r:id="rId1"/>
    <sheet name="Nota Explicativa" sheetId="25" r:id="rId2"/>
    <sheet name="Egresos Comparativos 2018-2019" sheetId="14" r:id="rId3"/>
    <sheet name="Tasa egresos x 1000 2018-2019" sheetId="26" r:id="rId4"/>
    <sheet name="Egresos por tipo Prestadores" sheetId="1" r:id="rId5"/>
    <sheet name="20 Prestadores de Salud" sheetId="18" r:id="rId6"/>
    <sheet name="N°días por Grupo de Egresos" sheetId="16" r:id="rId7"/>
    <sheet name="Egresos Mujer por Prestador" sheetId="2" r:id="rId8"/>
    <sheet name="Egresos Hombres por Prestador" sheetId="4" r:id="rId9"/>
    <sheet name="Egresos Mujeres por Edad" sheetId="3" r:id="rId10"/>
    <sheet name="Egresos Hombres por Edad" sheetId="5" r:id="rId11"/>
    <sheet name="20 Patologías Mujer" sheetId="7" r:id="rId12"/>
    <sheet name="20 Patologías Hombres" sheetId="8" r:id="rId13"/>
    <sheet name="Tasa de Egresos Mujer" sheetId="11" r:id="rId14"/>
    <sheet name="Tasa de Egreso Hombre" sheetId="13" r:id="rId15"/>
    <sheet name="N° Días por Egresos" sheetId="15" r:id="rId16"/>
  </sheets>
  <definedNames>
    <definedName name="_xlnm.Print_Area" localSheetId="12">'20 Patologías Hombres'!#REF!</definedName>
    <definedName name="_xlnm.Print_Area" localSheetId="11">'20 Patologías Mujer'!$B$1:$G$3</definedName>
    <definedName name="_xlnm.Print_Area" localSheetId="10">'Egresos Hombres por Edad'!#REF!</definedName>
    <definedName name="_xlnm.Print_Area" localSheetId="8">'Egresos Hombres por Prestador'!#REF!</definedName>
    <definedName name="_xlnm.Print_Area" localSheetId="7">'Egresos Mujer por Prestador'!#REF!</definedName>
    <definedName name="_xlnm.Print_Area" localSheetId="9">'Egresos Mujeres por Edad'!#REF!</definedName>
    <definedName name="_xlnm.Print_Area" localSheetId="4">'Egresos por tipo Prestadores'!#REF!</definedName>
    <definedName name="_xlnm.Print_Area" localSheetId="14">'Tasa de Egreso Hombre'!#REF!</definedName>
    <definedName name="_xlnm.Print_Area" localSheetId="13">'Tasa de Egresos Mujer'!#REF!</definedName>
  </definedNames>
  <calcPr calcId="162913"/>
</workbook>
</file>

<file path=xl/sharedStrings.xml><?xml version="1.0" encoding="utf-8"?>
<sst xmlns="http://schemas.openxmlformats.org/spreadsheetml/2006/main" count="1116" uniqueCount="350">
  <si>
    <t>Total</t>
  </si>
  <si>
    <t>Ciertas enfermedades infecciosas y parasitarias</t>
  </si>
  <si>
    <t>Tumores (neoplasias)</t>
  </si>
  <si>
    <t>Enfermedades endocrinas, nutricionales y metabólicas</t>
  </si>
  <si>
    <t>Trastornos mentales y del comportamiento</t>
  </si>
  <si>
    <t>Enfermedades del sistema nervioso</t>
  </si>
  <si>
    <t>Enfermedades del ojo y sus anexos</t>
  </si>
  <si>
    <t>Enfermedades del oido y de la apófisis mastoides</t>
  </si>
  <si>
    <t>Enfermedades del sistema circulatorio</t>
  </si>
  <si>
    <t>Enfermedades del sistema respiratorio</t>
  </si>
  <si>
    <t>Enfermedades del sistema digestivo</t>
  </si>
  <si>
    <t>Enfermedades de la piel y del tejido subcutáneo</t>
  </si>
  <si>
    <t>Enfermedades del sistema osteomuscular y del tejido conjuntivo</t>
  </si>
  <si>
    <t>Enfermedades del sistema genitourinario</t>
  </si>
  <si>
    <t>Embarazo, parto y puerperio</t>
  </si>
  <si>
    <t>Ciertas afecciones originadas en el periodo perinatal</t>
  </si>
  <si>
    <t>Malformaciones congénitas, deformidades y anomalías cromosómicas</t>
  </si>
  <si>
    <t>Traumatismos, envenenamientos y algunas otras consecuencias de causas externas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</si>
  <si>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</si>
  <si>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</si>
  <si>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</si>
  <si>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</si>
  <si>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</si>
  <si>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</si>
  <si>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</si>
  <si>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</si>
  <si>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</si>
  <si>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</si>
  <si>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</si>
  <si>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</si>
  <si>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</si>
  <si>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</si>
  <si>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</si>
  <si>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</si>
  <si>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</si>
  <si>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</si>
  <si>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</si>
  <si>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XXI</t>
  </si>
  <si>
    <t>Egresos</t>
  </si>
  <si>
    <t>%</t>
  </si>
  <si>
    <t>CIE-10</t>
  </si>
  <si>
    <t>Capítulo</t>
  </si>
  <si>
    <t>Masculino</t>
  </si>
  <si>
    <t>15-44</t>
  </si>
  <si>
    <t>45-64</t>
  </si>
  <si>
    <t>65 y +</t>
  </si>
  <si>
    <t>01-04</t>
  </si>
  <si>
    <t>05-14</t>
  </si>
  <si>
    <t>A00-A09</t>
  </si>
  <si>
    <t>Enfermedades infecciosas intestinales</t>
  </si>
  <si>
    <t>C00-C97</t>
  </si>
  <si>
    <t>Tumores malignos</t>
  </si>
  <si>
    <t>D24</t>
  </si>
  <si>
    <t>D25</t>
  </si>
  <si>
    <t>Leiomioma uterino</t>
  </si>
  <si>
    <t>E10-E14</t>
  </si>
  <si>
    <t>Diabetes Mellitus</t>
  </si>
  <si>
    <t>F32-F33</t>
  </si>
  <si>
    <t>Episodio depresivo y recurrente</t>
  </si>
  <si>
    <t>H25-H26</t>
  </si>
  <si>
    <t>Cataratas</t>
  </si>
  <si>
    <t>Enfermedades del corazón</t>
  </si>
  <si>
    <t>I60-I69</t>
  </si>
  <si>
    <t>J00-J06</t>
  </si>
  <si>
    <t>J10-J18</t>
  </si>
  <si>
    <t>Influenza - Neumonia</t>
  </si>
  <si>
    <t>J20-J22</t>
  </si>
  <si>
    <t>J35</t>
  </si>
  <si>
    <t>J40-J46</t>
  </si>
  <si>
    <t>Bronquitis crónica y no especificada, enfisema y asma</t>
  </si>
  <si>
    <t>K25-K26</t>
  </si>
  <si>
    <t>Úlcera gástrica y duodenal</t>
  </si>
  <si>
    <t>K35-K38</t>
  </si>
  <si>
    <t>Enfermedades del apéndice</t>
  </si>
  <si>
    <t>K40-K46</t>
  </si>
  <si>
    <t>Hernias de la cavidad abdominal</t>
  </si>
  <si>
    <t>K70-K76</t>
  </si>
  <si>
    <t>Enfermedades del hígado</t>
  </si>
  <si>
    <t>K80-K81</t>
  </si>
  <si>
    <t>Colelitiasis y colecistitis</t>
  </si>
  <si>
    <t>L00-L01</t>
  </si>
  <si>
    <t>Infecciones de la piel y del tejido subcutáneo</t>
  </si>
  <si>
    <t>M51</t>
  </si>
  <si>
    <t>N17-N19</t>
  </si>
  <si>
    <t>Insuficiencia renal</t>
  </si>
  <si>
    <t>N20-N21</t>
  </si>
  <si>
    <t>Litiasis urinaria</t>
  </si>
  <si>
    <t>N40</t>
  </si>
  <si>
    <t>Hiperplasia de la próstata</t>
  </si>
  <si>
    <t>N47</t>
  </si>
  <si>
    <t>Prepucio redundante, Fimosis y Parafimosis</t>
  </si>
  <si>
    <t>N80</t>
  </si>
  <si>
    <t>Endometriosis</t>
  </si>
  <si>
    <t>O00-O08</t>
  </si>
  <si>
    <t>Aborto</t>
  </si>
  <si>
    <t>O10-O92</t>
  </si>
  <si>
    <t>Causas obstétricas directas (excepto aborto, parto espontáneo y cesárea)</t>
  </si>
  <si>
    <t>O80-O81</t>
  </si>
  <si>
    <t>Parto único espontáneo y con fórceps</t>
  </si>
  <si>
    <t>O82</t>
  </si>
  <si>
    <t>Parto cesárea</t>
  </si>
  <si>
    <t>S00-T98</t>
  </si>
  <si>
    <t>S02-T12</t>
  </si>
  <si>
    <t>Fracturas</t>
  </si>
  <si>
    <t>E00-E07</t>
  </si>
  <si>
    <t>Enfermedades de la glándula tiroides</t>
  </si>
  <si>
    <t>F00-F52, F54-F99</t>
  </si>
  <si>
    <t>Trastornos mentales</t>
  </si>
  <si>
    <t>G35</t>
  </si>
  <si>
    <t>Esclerosis Múltiple</t>
  </si>
  <si>
    <t>H00-H59</t>
  </si>
  <si>
    <t>M00-M99</t>
  </si>
  <si>
    <t>N81</t>
  </si>
  <si>
    <t>Prolapso genital femenino</t>
  </si>
  <si>
    <t>Las demás causas</t>
  </si>
  <si>
    <t>C18</t>
  </si>
  <si>
    <t>C50</t>
  </si>
  <si>
    <t>C53</t>
  </si>
  <si>
    <t>C56</t>
  </si>
  <si>
    <t>C62</t>
  </si>
  <si>
    <t>C91-C95</t>
  </si>
  <si>
    <t>Leucemias</t>
  </si>
  <si>
    <t>E40-E64</t>
  </si>
  <si>
    <t>G40-G41</t>
  </si>
  <si>
    <t>Epilepsia</t>
  </si>
  <si>
    <t>Enfermedades cerebrovasculares</t>
  </si>
  <si>
    <t>K00-K08</t>
  </si>
  <si>
    <t>N00-N39</t>
  </si>
  <si>
    <t>R00-R99</t>
  </si>
  <si>
    <t>Z30</t>
  </si>
  <si>
    <t>I00-I51, excepto I46</t>
  </si>
  <si>
    <t>I20-I25</t>
  </si>
  <si>
    <t>Enfermedades isquémicas del corazón</t>
  </si>
  <si>
    <t>A00-Z99</t>
  </si>
  <si>
    <t>C15</t>
  </si>
  <si>
    <t>C19-C21</t>
  </si>
  <si>
    <t>C23</t>
  </si>
  <si>
    <t>C33-C34</t>
  </si>
  <si>
    <t>C61</t>
  </si>
  <si>
    <t>F20</t>
  </si>
  <si>
    <t>Esquizofrenia</t>
  </si>
  <si>
    <t>F31</t>
  </si>
  <si>
    <t>Trastorno afectivo bipolar</t>
  </si>
  <si>
    <t>H33</t>
  </si>
  <si>
    <t>Desprendimiento de retina</t>
  </si>
  <si>
    <t>S03-T03</t>
  </si>
  <si>
    <t>Luxaciones, esguinces y torceduras</t>
  </si>
  <si>
    <t>T20-T32</t>
  </si>
  <si>
    <t>Quemaduras y corrosiones</t>
  </si>
  <si>
    <t>S02-T12*</t>
  </si>
  <si>
    <t xml:space="preserve">* S02,S12,S22,S32,S42,S52,S62,S72,S82,S92, T02,T08,T10 y T12    </t>
  </si>
  <si>
    <t>Atención para la anticoncepción</t>
  </si>
  <si>
    <t>Cardiopatías congénitas</t>
  </si>
  <si>
    <t>Q20-Q26</t>
  </si>
  <si>
    <t xml:space="preserve">Desnutrición y otras deficiencias nutricionales </t>
  </si>
  <si>
    <t>I10-I15</t>
  </si>
  <si>
    <t>I05-I09</t>
  </si>
  <si>
    <t>Infarto agudo del miocardio</t>
  </si>
  <si>
    <t>I21</t>
  </si>
  <si>
    <t>Várices de los miembros inferiores</t>
  </si>
  <si>
    <t>I83</t>
  </si>
  <si>
    <t>B20-B24</t>
  </si>
  <si>
    <t>Hepatitis viral</t>
  </si>
  <si>
    <t>B15-B19</t>
  </si>
  <si>
    <t>Tuberculosis</t>
  </si>
  <si>
    <t>A15-A19</t>
  </si>
  <si>
    <t xml:space="preserve">* S02,S12,S22,S32,S42,S52,S62,S72,S82,S92,T02,T08,T10 y T12    </t>
  </si>
  <si>
    <t>*Fracturas</t>
  </si>
  <si>
    <t>**Luxaciones, esguinces y torceduras</t>
  </si>
  <si>
    <t>**S03,S13,S23,S33,S43,S53,S63,S73,S83,S93 y T03</t>
  </si>
  <si>
    <t>CAUSAS</t>
  </si>
  <si>
    <t>FEMENINO</t>
  </si>
  <si>
    <t>Causas</t>
  </si>
  <si>
    <t xml:space="preserve">Tasa de egresos alta </t>
  </si>
  <si>
    <t xml:space="preserve">Tasa de egresos media </t>
  </si>
  <si>
    <t xml:space="preserve">Tasa de egresos baja </t>
  </si>
  <si>
    <t>Prestador Privado</t>
  </si>
  <si>
    <t>Prestador Público</t>
  </si>
  <si>
    <t>menor 1</t>
  </si>
  <si>
    <t>Otros trastornos de los discos intervertebrales</t>
  </si>
  <si>
    <t>Tumor maligno de la mama</t>
  </si>
  <si>
    <t>Tumor maligno del colon</t>
  </si>
  <si>
    <t>Enfermedades del sistema osteomuscular y tejido conjuntivo</t>
  </si>
  <si>
    <t>Tumor maligno de la próstata</t>
  </si>
  <si>
    <t>Tumor maligno de testículo</t>
  </si>
  <si>
    <t>Enfermedades de los dientes y estructuras de sostén</t>
  </si>
  <si>
    <t>Enfermedades reumáticas crónicas del corazón</t>
  </si>
  <si>
    <t>Enfermedades hipertensivas</t>
  </si>
  <si>
    <t>Tumor benigno de la mama</t>
  </si>
  <si>
    <t>Tumor maligno de la vesícula biliar</t>
  </si>
  <si>
    <t>Tumor maligno del estómago</t>
  </si>
  <si>
    <t>Tasas de egresos por 100.000 beneficiarios</t>
  </si>
  <si>
    <t>Enfermedades crónicas de las amígdalas y adenoides</t>
  </si>
  <si>
    <t>Infecciones respiratorias agudas vías aéreas inferiores</t>
  </si>
  <si>
    <t>Infecciones respiratorias agudas vías aéreas superiores</t>
  </si>
  <si>
    <t>Códigos CIE-10</t>
  </si>
  <si>
    <t>Tasa por 100.000 mujeres</t>
  </si>
  <si>
    <t>Otras causas</t>
  </si>
  <si>
    <t>Tasa por 100.000 hombres</t>
  </si>
  <si>
    <t>* Incluye sólo el código Z30</t>
  </si>
  <si>
    <t>*Incluye sólo código Z30</t>
  </si>
  <si>
    <t>Sin clasificar</t>
  </si>
  <si>
    <t xml:space="preserve">Enfermedad por Virus de la Inmunodeficiencia Humana (VIH) </t>
  </si>
  <si>
    <t>&gt; 100</t>
  </si>
  <si>
    <t>&lt; 50</t>
  </si>
  <si>
    <t>Tumor maligno tráquea, bronquios y pulmón</t>
  </si>
  <si>
    <t>50 - 100</t>
  </si>
  <si>
    <t>Síntomas, signos y de laboratorio, no clasificados en otra parte</t>
  </si>
  <si>
    <t>N°</t>
  </si>
  <si>
    <t>S03-T03**</t>
  </si>
  <si>
    <t>Otros trastarnos de los discos intervertebrales</t>
  </si>
  <si>
    <t xml:space="preserve">TOTAL </t>
  </si>
  <si>
    <t>Variación</t>
  </si>
  <si>
    <t>N° Egresos</t>
  </si>
  <si>
    <t>N° Días Hospitalización</t>
  </si>
  <si>
    <t>Promedio Días Hospitalización / Egreso</t>
  </si>
  <si>
    <t>Capítulo CIE-10</t>
  </si>
  <si>
    <t>SubTotal</t>
  </si>
  <si>
    <t xml:space="preserve">Otros Prestadores de Salud </t>
  </si>
  <si>
    <t>Participación (%)</t>
  </si>
  <si>
    <t>Participación Acumulada (%)</t>
  </si>
  <si>
    <t>MORBILIDAD HOSPITALARIA SEGÚN CAUSAS DE EGRESOS Y GRUPOS DE EDAD</t>
  </si>
  <si>
    <t>Nombre de la Hoja</t>
  </si>
  <si>
    <t>Contenido de la Hoja</t>
  </si>
  <si>
    <t>:</t>
  </si>
  <si>
    <t>N° días por Grupo de Egresos</t>
  </si>
  <si>
    <t>Egresos Mujer por Prestador</t>
  </si>
  <si>
    <t>Egresos Hombre por Prestador</t>
  </si>
  <si>
    <t>Egresos Mujeres por Edad</t>
  </si>
  <si>
    <t>Egresos Hombres por Edad</t>
  </si>
  <si>
    <t>20 Patologías Mujer</t>
  </si>
  <si>
    <t>20 Patologías Hombre</t>
  </si>
  <si>
    <t>Tasa de Egresos Mujer</t>
  </si>
  <si>
    <t>Tasa de Egresos Hombre</t>
  </si>
  <si>
    <t>N° de Días por Egreso</t>
  </si>
  <si>
    <t>Tu maligno de la mama</t>
  </si>
  <si>
    <t>Tu maligno del colon</t>
  </si>
  <si>
    <t>Tu maligno de ovario</t>
  </si>
  <si>
    <t>Tu maligno del cuello uterino</t>
  </si>
  <si>
    <t>Enfermedades sistema genitourinario</t>
  </si>
  <si>
    <t>Tu benigno de la mama</t>
  </si>
  <si>
    <t>Tu maligno de la vesícula biliar</t>
  </si>
  <si>
    <t>Tu maligno del estómago</t>
  </si>
  <si>
    <t>Tu maligno de la próstata</t>
  </si>
  <si>
    <t>Tu maligno de testículo</t>
  </si>
  <si>
    <t>Egresos por tipo Prestadores</t>
  </si>
  <si>
    <t>Traumatismos, envenenamientos y otras consecuencias de causas externas</t>
  </si>
  <si>
    <t>20 Prestadores de Salud</t>
  </si>
  <si>
    <t>Tu maligno tráquea, bronquios y pulmón</t>
  </si>
  <si>
    <t>Nota: Corresponde a valores absolutos (sin efecto de variación poblacional)</t>
  </si>
  <si>
    <t>Tu maligno rectosigmoídeo, recto y ano</t>
  </si>
  <si>
    <t>Otros tumores malignos</t>
  </si>
  <si>
    <t>Total Beneficiarios</t>
  </si>
  <si>
    <t>Total Beneficiarias</t>
  </si>
  <si>
    <t>Tasa de egresos por 100.000 beneficiarias</t>
  </si>
  <si>
    <t>CLINICA SANTA MARIA</t>
  </si>
  <si>
    <t>CLINICA ALEMANA DE SANTIAGO</t>
  </si>
  <si>
    <t>CLINICA DAVILA</t>
  </si>
  <si>
    <t>CLINICA LAS CONDES</t>
  </si>
  <si>
    <t>CLINICA BICENTENARIO</t>
  </si>
  <si>
    <t>CLINICA DE LA MUJER SANATORIO ALEMAN</t>
  </si>
  <si>
    <t>CLINICA CIUDAD DEL MAR</t>
  </si>
  <si>
    <t>50 -100</t>
  </si>
  <si>
    <t>Códigos</t>
  </si>
  <si>
    <t>NOTA EXPLICATIVA</t>
  </si>
  <si>
    <t>que incluye la fecha de ingreso, la fecha de egreso y el RUN de las personas hospitalizadas, durante el año calendario.</t>
  </si>
  <si>
    <t>Nota Explicativa</t>
  </si>
  <si>
    <t>Cambios metodológicos año 2016</t>
  </si>
  <si>
    <t>CENTRO MEDICO ANTOFAGASTA</t>
  </si>
  <si>
    <t>Tumor maligno rectosigmoideo, recto y ano</t>
  </si>
  <si>
    <t xml:space="preserve">Enfermedad por virus de la inmunodeficiencia humana (VIH) </t>
  </si>
  <si>
    <t xml:space="preserve">Esto significa que no se puede obtener el promedio de egresos por persona, según capítulo de causas y por algunas causas específicas CIE-10.  </t>
  </si>
  <si>
    <t>Cabe hacer presente, que la fecha de información de los egresos hospitalarios reportada por las Isapres, está vinculada a un evento administrativo,</t>
  </si>
  <si>
    <t xml:space="preserve">La creación de un identificador único para cada uno de los egresos hospitalarios se sustenta en el hecho que para una misma hospitalización pueden existir dos ó más  </t>
  </si>
  <si>
    <t xml:space="preserve">Programas de Atención asociados a este egreso, lo que podría generar una contabilización mayor de egresos a los reales, cuestión que se corrige al aplicar esta metodología. </t>
  </si>
  <si>
    <t>A partir del año 2016 se usa una nueva metodología de cálculo para determinar la cantidad de egresos hospitalarios, a través de un identificador único,</t>
  </si>
  <si>
    <t xml:space="preserve">ya que la fecha de información corresponde al mes y año, en que el egreso hospitalario fue bonificado por la aseguradora, sea éste cotizante o carga, </t>
  </si>
  <si>
    <t>independientemente de la fecha de ocurrencia del egreso en el prestador.</t>
  </si>
  <si>
    <t>teniendo presente lo anteriormente expuesto.</t>
  </si>
  <si>
    <t>A su vez, la existencia de un identificador único para cada uno de los egresos hospitalarios, determina que no es posible cuantificar la cantidad de egresos para un mismo RUN.</t>
  </si>
  <si>
    <t>Año 2018</t>
  </si>
  <si>
    <t>INSTITUTO DE DIAGNOSTICO</t>
  </si>
  <si>
    <t>SERVICIOS MEDICOS TABANCURA</t>
  </si>
  <si>
    <t>CLINICA REÑACA</t>
  </si>
  <si>
    <t>Tu m. Tráquea, bronquios y pulmón</t>
  </si>
  <si>
    <t>Tu m. Rectosigmoideo, recto y ano</t>
  </si>
  <si>
    <t>Enf.crónicas de las amigdalas y adenoides</t>
  </si>
  <si>
    <t>Infecciones respiratorias agudas vías aereas inferiores</t>
  </si>
  <si>
    <t>Infecciones respiratorias agudas vías aereas superiores</t>
  </si>
  <si>
    <t>Enf. Reumáticas crónicas del corazón</t>
  </si>
  <si>
    <t>Enf. Hipertensivas</t>
  </si>
  <si>
    <t>Otros trast. de los discos intervertebrales</t>
  </si>
  <si>
    <t>Enf. de los dientes y estructuras de sostén</t>
  </si>
  <si>
    <t>Departamento de Estudios y Desarrollo</t>
  </si>
  <si>
    <t>Variación Tasa</t>
  </si>
  <si>
    <t>Tasa Egresos x 1.000</t>
  </si>
  <si>
    <t>Egresos x 1.000</t>
  </si>
  <si>
    <t>Enf.crónicas de las amígdalas y adenoides</t>
  </si>
  <si>
    <t>Egresos comparados del Sistema Isapre años 2018-2019</t>
  </si>
  <si>
    <t>Tasa egresos x 1000 2018-2019</t>
  </si>
  <si>
    <t>Morbilidad hospitalaria por Capítulo de Causas por Tipo Prestador Año 2019</t>
  </si>
  <si>
    <t>20 Principales Prestadores de Salud según Egresos Año 2019</t>
  </si>
  <si>
    <t>Egresos por Capítulo de Causas y N° días de Hospitalización Año 2019</t>
  </si>
  <si>
    <t>Morbilidad Hospitalaria por Causas en Mujeres según Tipo Prestador Año 2019</t>
  </si>
  <si>
    <t>Morbilidad Hospitalaria por Causas en Hombres según Tipo Prestador Año 2019</t>
  </si>
  <si>
    <t>Morbilidad Hospitalaria por Capítulo de Causas en Mujeres por Grupos de Edad Año 2019</t>
  </si>
  <si>
    <t>Morbilidad Hospitalaria por Capítulo de Causas en Hombres por Grupos de Edad Año 2019</t>
  </si>
  <si>
    <t>Veinte Principales Causas de Morbilidad Hospitalaria en Mujeres Año 2019</t>
  </si>
  <si>
    <t>Veinte Principales Causas de Morbilidad Hospitalaria en Hombres Año 2019</t>
  </si>
  <si>
    <t>Morbilidad Hospitalaria según Causas de Egresos y Grupos de Edad. Lista ampliada por Tasas de Egresos en Mujeres Año 2019</t>
  </si>
  <si>
    <t>Morbilidad Hospitalaria según Causas de Egresos y Grupos de Edad. Lista ampliada por Tasas de Egresos en Hombres Año 2019</t>
  </si>
  <si>
    <t>Egresos por Causas Específicas y N° días de Hospitalización Año 2019</t>
  </si>
  <si>
    <t>Egresos Comparativos 2018-2019</t>
  </si>
  <si>
    <t>Tasa Egresos x 1.000 2018-2019</t>
  </si>
  <si>
    <t xml:space="preserve">Los datos de los años 2018 y 2019, para efectos comparativos, usan la misma metodología de cálculo para determinar los egresos hospitalarios, </t>
  </si>
  <si>
    <t>MORBILIDAD HOSPITALARIA POR CAPÍTULO DE CAUSAS - COMPARATIVO AÑOS 2018 - 2019</t>
  </si>
  <si>
    <t>Síntomas, signos y hallazgos anormales clínicos y de laboratorio, no clasificados en otra parte</t>
  </si>
  <si>
    <t>Enfermedades de la sangre y de los órganos hematopoyéticos y ciertos trastornos que afectan el sistema inmuntario</t>
  </si>
  <si>
    <t>Año 2019</t>
  </si>
  <si>
    <t>MORBILIDAD HOSPITALARIA POR CAPÍTULO DE CAUSAS - COMPARATIVO TASA EGRESOS AÑOS 2018 - 2019</t>
  </si>
  <si>
    <t>MORBILIDAD HOSPITALARIA POR CAUSAS SEGÚN TIPO PRESTADOR AÑO 2019</t>
  </si>
  <si>
    <t>EGRESOS POR CAPÍTULO DE CAUSAS Y N° DÍAS DE HOSPITALIZACIÓN AÑO 2019</t>
  </si>
  <si>
    <t>MORBILIDAD HOSPITALARIA POR CAUSAS EN MUJERES SEGÚN TIPO PRESTADOR AÑO 2019</t>
  </si>
  <si>
    <t>MORBILIDAD HOSPITALARIA POR CAUSAS EN HOMBRES SEGÚN TIPO PRESTADOR AÑO 2019</t>
  </si>
  <si>
    <t>MORBILIDAD HOSPITALARIA POR CAPÍTULO DE CAUSAS EN MUJERES POR GRUPOS DE EDAD AÑO 2019</t>
  </si>
  <si>
    <t>MORBILIDAD HOSPITALARIA POR CAPÍTULO DE CAUSAS EN HOMBRES POR GRUPOS DE EDAD AÑO 2019</t>
  </si>
  <si>
    <t>VEINTE PRINCIPALES CAUSAS DE MORBILIDAD HOSPITALARIA EN MUJERES AÑO 2019</t>
  </si>
  <si>
    <t>Tu maligno rectosigmoideo, recto y ano</t>
  </si>
  <si>
    <t>Enf.sistema osteomuscular y tejido conjuntivo</t>
  </si>
  <si>
    <t>VEINTE PRINCIPALES CAUSAS DE MORBILIDAD HOSPITALARIA EN HOMBRES AÑO 2019</t>
  </si>
  <si>
    <t>LISTA AMPLIADA DE MORBILIDAD HOSPITALARIA EN MUJERES AÑO 2019</t>
  </si>
  <si>
    <t>LISTA AMPLIADA DE MORBILIDAD HOSPITALARIA EN HOMBRES AÑO 2019</t>
  </si>
  <si>
    <t>EGRESOS POR CAUSAS ESPECÍFICAS Y N° DÍAS DE HOSPITALIZACIÓN AÑO 2019</t>
  </si>
  <si>
    <t>Enf. reumáticas crónicas del corazón</t>
  </si>
  <si>
    <t>20 PRINCIPALES PRESTADORES DE SALUD SEGÚN EGRESOS AÑO 2019</t>
  </si>
  <si>
    <t>Prestadores de Salud Año 2019</t>
  </si>
  <si>
    <t>PONTIFICIA UNIVERSIDAD CATOLICA DE CHILE</t>
  </si>
  <si>
    <t>UNIVERSIDAD DE CHILE</t>
  </si>
  <si>
    <t>CLINICA AVANSALUD</t>
  </si>
  <si>
    <t>CLINICA  VESPUCIO</t>
  </si>
  <si>
    <t>BUPA SERVICIOS CLINICOS</t>
  </si>
  <si>
    <t>SOCIEDAD ONCOVIDA</t>
  </si>
  <si>
    <t>UC CHRISTUS SERVICIOS CLINICOS</t>
  </si>
  <si>
    <t>CLINICA UNIVERSITARIA DE CONCEPCION</t>
  </si>
  <si>
    <t>UNIVERSIDAD DE LOS ANDES</t>
  </si>
  <si>
    <t>ENERO-DICIEMBRE DE 2019 (*)</t>
  </si>
  <si>
    <t>*Factores que influyen en el estado de salud y contacto con los servicios de salud</t>
  </si>
  <si>
    <t>Estadísticas de Egresos Hospitalarios del Sistema Isapre</t>
  </si>
  <si>
    <t>ÍNDICE</t>
  </si>
  <si>
    <t>(*) Estos datos son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</si>
</sst>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9" formatCode="_-* #,##0_-;\-* #,##0_-;_-* &quot;-&quot;_-;_-@_-"/>
    <numFmt numFmtId="171" formatCode="_-* #,##0.00_-;\-* #,##0.00_-;_-* &quot;-&quot;??_-;_-@_-"/>
    <numFmt numFmtId="178" formatCode="_-* #,##0.0_-;\-* #,##0.0_-;_-* &quot;-&quot;??_-;_-@_-"/>
    <numFmt numFmtId="179" formatCode="_-* #,##0_-;\-* #,##0_-;_-* &quot;-&quot;??_-;_-@_-"/>
    <numFmt numFmtId="180" formatCode="0.0%"/>
    <numFmt numFmtId="185" formatCode="0.0"/>
    <numFmt numFmtId="201" formatCode="#,##0.0_ ;\-#,##0.0\ "/>
    <numFmt numFmtId="202" formatCode="#,##0_ ;\-#,##0\ "/>
    <numFmt numFmtId="204" formatCode="General_)"/>
    <numFmt numFmtId="205" formatCode="#,##0.0"/>
  </numFmts>
  <fonts count="41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ourier"/>
      <family val="3"/>
    </font>
    <font>
      <sz val="12"/>
      <name val="Times"/>
      <family val="1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10"/>
      <color theme="3" tint="0.39997558519241921"/>
      <name val="Verdana"/>
      <family val="2"/>
    </font>
    <font>
      <u/>
      <sz val="8"/>
      <color theme="1"/>
      <name val="Verdana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4" tint="-0.249977111117893"/>
      <name val="Arial"/>
      <family val="2"/>
    </font>
    <font>
      <sz val="10"/>
      <color rgb="FF0070C0"/>
      <name val="Arial"/>
      <family val="2"/>
    </font>
    <font>
      <b/>
      <sz val="9"/>
      <color theme="3" tint="0.39997558519241921"/>
      <name val="Verdana"/>
      <family val="2"/>
    </font>
    <font>
      <b/>
      <sz val="8"/>
      <color theme="3" tint="0.3999755851924192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b/>
      <sz val="16"/>
      <color rgb="FF0070C0"/>
      <name val="Verdana"/>
      <family val="2"/>
    </font>
    <font>
      <b/>
      <sz val="10"/>
      <color rgb="FF0070C0"/>
      <name val="Verdana"/>
      <family val="2"/>
    </font>
    <font>
      <b/>
      <sz val="11"/>
      <color theme="3" tint="0.39997558519241921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u/>
      <sz val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37" fontId="5" fillId="0" borderId="0"/>
    <xf numFmtId="204" fontId="6" fillId="0" borderId="0"/>
    <xf numFmtId="9" fontId="1" fillId="0" borderId="0" applyFont="0" applyFill="0" applyBorder="0" applyAlignment="0" applyProtection="0"/>
  </cellStyleXfs>
  <cellXfs count="504">
    <xf numFmtId="0" fontId="0" fillId="0" borderId="0" xfId="0"/>
    <xf numFmtId="0" fontId="8" fillId="2" borderId="0" xfId="0" applyFont="1" applyFill="1"/>
    <xf numFmtId="0" fontId="8" fillId="7" borderId="0" xfId="0" applyFont="1" applyFill="1"/>
    <xf numFmtId="0" fontId="8" fillId="2" borderId="0" xfId="0" applyFont="1" applyFill="1" applyAlignment="1"/>
    <xf numFmtId="49" fontId="8" fillId="2" borderId="0" xfId="0" applyNumberFormat="1" applyFont="1" applyFill="1" applyBorder="1"/>
    <xf numFmtId="49" fontId="11" fillId="2" borderId="0" xfId="0" applyNumberFormat="1" applyFont="1" applyFill="1" applyBorder="1"/>
    <xf numFmtId="49" fontId="12" fillId="2" borderId="0" xfId="5" applyNumberFormat="1" applyFont="1" applyFill="1" applyBorder="1"/>
    <xf numFmtId="49" fontId="11" fillId="2" borderId="0" xfId="5" applyNumberFormat="1" applyFont="1" applyFill="1" applyBorder="1"/>
    <xf numFmtId="49" fontId="25" fillId="2" borderId="0" xfId="1" applyNumberFormat="1" applyFont="1" applyFill="1" applyBorder="1" applyAlignment="1" applyProtection="1"/>
    <xf numFmtId="49" fontId="13" fillId="2" borderId="0" xfId="5" applyNumberFormat="1" applyFont="1" applyFill="1" applyBorder="1"/>
    <xf numFmtId="202" fontId="8" fillId="2" borderId="0" xfId="2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79" fontId="8" fillId="2" borderId="0" xfId="2" applyNumberFormat="1" applyFont="1" applyFill="1"/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Border="1"/>
    <xf numFmtId="180" fontId="8" fillId="2" borderId="0" xfId="7" applyNumberFormat="1" applyFont="1" applyFill="1"/>
    <xf numFmtId="9" fontId="8" fillId="2" borderId="0" xfId="7" applyFont="1" applyFill="1"/>
    <xf numFmtId="0" fontId="8" fillId="3" borderId="0" xfId="0" applyFont="1" applyFill="1" applyAlignment="1">
      <alignment horizontal="center"/>
    </xf>
    <xf numFmtId="9" fontId="8" fillId="2" borderId="0" xfId="7" applyFont="1" applyFill="1" applyBorder="1"/>
    <xf numFmtId="0" fontId="8" fillId="2" borderId="0" xfId="0" applyFont="1" applyFill="1" applyBorder="1" applyAlignment="1">
      <alignment horizontal="center"/>
    </xf>
    <xf numFmtId="179" fontId="8" fillId="2" borderId="0" xfId="2" applyNumberFormat="1" applyFont="1" applyFill="1" applyBorder="1"/>
    <xf numFmtId="0" fontId="7" fillId="2" borderId="0" xfId="0" applyFont="1" applyFill="1"/>
    <xf numFmtId="9" fontId="8" fillId="2" borderId="0" xfId="0" applyNumberFormat="1" applyFont="1" applyFill="1" applyBorder="1"/>
    <xf numFmtId="0" fontId="9" fillId="3" borderId="0" xfId="0" applyFont="1" applyFill="1" applyBorder="1" applyAlignment="1">
      <alignment horizontal="center"/>
    </xf>
    <xf numFmtId="171" fontId="8" fillId="2" borderId="0" xfId="2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/>
    <xf numFmtId="3" fontId="7" fillId="2" borderId="0" xfId="0" applyNumberFormat="1" applyFont="1" applyFill="1" applyAlignment="1"/>
    <xf numFmtId="9" fontId="8" fillId="2" borderId="0" xfId="0" applyNumberFormat="1" applyFont="1" applyFill="1" applyAlignment="1"/>
    <xf numFmtId="0" fontId="0" fillId="0" borderId="8" xfId="0" applyBorder="1"/>
    <xf numFmtId="0" fontId="0" fillId="7" borderId="8" xfId="0" applyFill="1" applyBorder="1"/>
    <xf numFmtId="0" fontId="0" fillId="3" borderId="9" xfId="0" applyFill="1" applyBorder="1" applyAlignment="1">
      <alignment horizontal="center"/>
    </xf>
    <xf numFmtId="0" fontId="26" fillId="7" borderId="8" xfId="0" applyFont="1" applyFill="1" applyBorder="1"/>
    <xf numFmtId="0" fontId="0" fillId="0" borderId="9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Fill="1" applyBorder="1"/>
    <xf numFmtId="3" fontId="0" fillId="0" borderId="0" xfId="0" applyNumberFormat="1"/>
    <xf numFmtId="9" fontId="0" fillId="0" borderId="0" xfId="7" applyFont="1"/>
    <xf numFmtId="9" fontId="4" fillId="7" borderId="3" xfId="7" applyFont="1" applyFill="1" applyBorder="1"/>
    <xf numFmtId="9" fontId="0" fillId="0" borderId="0" xfId="0" applyNumberFormat="1"/>
    <xf numFmtId="9" fontId="0" fillId="0" borderId="0" xfId="7" applyFont="1" applyFill="1" applyBorder="1"/>
    <xf numFmtId="0" fontId="0" fillId="3" borderId="9" xfId="0" applyFill="1" applyBorder="1"/>
    <xf numFmtId="0" fontId="0" fillId="3" borderId="18" xfId="0" applyFill="1" applyBorder="1"/>
    <xf numFmtId="0" fontId="0" fillId="0" borderId="2" xfId="0" applyBorder="1"/>
    <xf numFmtId="0" fontId="0" fillId="3" borderId="10" xfId="0" applyFill="1" applyBorder="1"/>
    <xf numFmtId="0" fontId="0" fillId="0" borderId="3" xfId="0" applyBorder="1"/>
    <xf numFmtId="0" fontId="0" fillId="0" borderId="24" xfId="0" applyBorder="1"/>
    <xf numFmtId="0" fontId="4" fillId="0" borderId="8" xfId="0" applyFont="1" applyBorder="1"/>
    <xf numFmtId="9" fontId="8" fillId="2" borderId="0" xfId="7" applyNumberFormat="1" applyFont="1" applyFill="1"/>
    <xf numFmtId="178" fontId="8" fillId="2" borderId="0" xfId="2" applyNumberFormat="1" applyFont="1" applyFill="1"/>
    <xf numFmtId="0" fontId="8" fillId="2" borderId="0" xfId="0" applyFont="1" applyFill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/>
    <xf numFmtId="0" fontId="0" fillId="7" borderId="8" xfId="0" applyFill="1" applyBorder="1" applyAlignment="1">
      <alignment horizontal="left" vertical="center" wrapText="1"/>
    </xf>
    <xf numFmtId="0" fontId="0" fillId="7" borderId="8" xfId="0" applyFill="1" applyBorder="1" applyAlignment="1"/>
    <xf numFmtId="0" fontId="0" fillId="3" borderId="9" xfId="0" applyFill="1" applyBorder="1" applyAlignment="1">
      <alignment horizontal="center" vertical="center" wrapText="1"/>
    </xf>
    <xf numFmtId="180" fontId="0" fillId="3" borderId="14" xfId="7" applyNumberFormat="1" applyFont="1" applyFill="1" applyBorder="1"/>
    <xf numFmtId="0" fontId="4" fillId="7" borderId="8" xfId="0" applyFont="1" applyFill="1" applyBorder="1"/>
    <xf numFmtId="180" fontId="4" fillId="7" borderId="8" xfId="7" applyNumberFormat="1" applyFont="1" applyFill="1" applyBorder="1" applyAlignment="1"/>
    <xf numFmtId="3" fontId="4" fillId="7" borderId="8" xfId="0" applyNumberFormat="1" applyFont="1" applyFill="1" applyBorder="1" applyAlignment="1"/>
    <xf numFmtId="0" fontId="0" fillId="7" borderId="8" xfId="0" applyFill="1" applyBorder="1" applyAlignment="1">
      <alignment horizontal="center"/>
    </xf>
    <xf numFmtId="179" fontId="8" fillId="2" borderId="0" xfId="0" applyNumberFormat="1" applyFont="1" applyFill="1"/>
    <xf numFmtId="3" fontId="8" fillId="2" borderId="0" xfId="0" applyNumberFormat="1" applyFont="1" applyFill="1" applyAlignment="1"/>
    <xf numFmtId="9" fontId="8" fillId="2" borderId="0" xfId="7" applyFont="1" applyFill="1" applyAlignment="1"/>
    <xf numFmtId="178" fontId="8" fillId="2" borderId="0" xfId="0" applyNumberFormat="1" applyFont="1" applyFill="1" applyAlignment="1">
      <alignment horizontal="center" vertical="center"/>
    </xf>
    <xf numFmtId="9" fontId="8" fillId="2" borderId="0" xfId="7" applyFont="1" applyFill="1" applyAlignment="1">
      <alignment horizontal="center"/>
    </xf>
    <xf numFmtId="3" fontId="8" fillId="2" borderId="0" xfId="0" applyNumberFormat="1" applyFont="1" applyFill="1"/>
    <xf numFmtId="178" fontId="8" fillId="2" borderId="0" xfId="0" applyNumberFormat="1" applyFont="1" applyFill="1" applyAlignment="1">
      <alignment horizontal="center"/>
    </xf>
    <xf numFmtId="201" fontId="8" fillId="2" borderId="0" xfId="0" applyNumberFormat="1" applyFont="1" applyFill="1"/>
    <xf numFmtId="9" fontId="0" fillId="7" borderId="0" xfId="0" applyNumberFormat="1" applyFill="1"/>
    <xf numFmtId="9" fontId="8" fillId="2" borderId="0" xfId="0" applyNumberFormat="1" applyFont="1" applyFill="1"/>
    <xf numFmtId="3" fontId="8" fillId="7" borderId="0" xfId="0" applyNumberFormat="1" applyFont="1" applyFill="1"/>
    <xf numFmtId="9" fontId="8" fillId="7" borderId="0" xfId="7" applyNumberFormat="1" applyFont="1" applyFill="1"/>
    <xf numFmtId="0" fontId="0" fillId="7" borderId="9" xfId="0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9" fontId="0" fillId="3" borderId="11" xfId="4" applyNumberFormat="1" applyFont="1" applyFill="1" applyBorder="1"/>
    <xf numFmtId="179" fontId="4" fillId="8" borderId="11" xfId="4" applyNumberFormat="1" applyFont="1" applyFill="1" applyBorder="1"/>
    <xf numFmtId="179" fontId="0" fillId="0" borderId="12" xfId="4" applyNumberFormat="1" applyFont="1" applyBorder="1" applyAlignment="1">
      <alignment horizontal="center"/>
    </xf>
    <xf numFmtId="179" fontId="0" fillId="3" borderId="8" xfId="4" applyNumberFormat="1" applyFont="1" applyFill="1" applyBorder="1"/>
    <xf numFmtId="179" fontId="14" fillId="4" borderId="8" xfId="4" applyNumberFormat="1" applyFont="1" applyFill="1" applyBorder="1"/>
    <xf numFmtId="179" fontId="14" fillId="9" borderId="8" xfId="4" applyNumberFormat="1" applyFont="1" applyFill="1" applyBorder="1"/>
    <xf numFmtId="179" fontId="4" fillId="8" borderId="8" xfId="4" applyNumberFormat="1" applyFont="1" applyFill="1" applyBorder="1"/>
    <xf numFmtId="179" fontId="28" fillId="8" borderId="8" xfId="4" applyNumberFormat="1" applyFont="1" applyFill="1" applyBorder="1"/>
    <xf numFmtId="179" fontId="0" fillId="0" borderId="14" xfId="4" applyNumberFormat="1" applyFont="1" applyBorder="1" applyAlignment="1">
      <alignment horizontal="center"/>
    </xf>
    <xf numFmtId="179" fontId="26" fillId="8" borderId="8" xfId="4" applyNumberFormat="1" applyFont="1" applyFill="1" applyBorder="1"/>
    <xf numFmtId="179" fontId="26" fillId="9" borderId="8" xfId="4" applyNumberFormat="1" applyFont="1" applyFill="1" applyBorder="1"/>
    <xf numFmtId="179" fontId="14" fillId="10" borderId="8" xfId="4" applyNumberFormat="1" applyFont="1" applyFill="1" applyBorder="1"/>
    <xf numFmtId="179" fontId="28" fillId="10" borderId="8" xfId="4" applyNumberFormat="1" applyFont="1" applyFill="1" applyBorder="1"/>
    <xf numFmtId="179" fontId="28" fillId="5" borderId="8" xfId="4" applyNumberFormat="1" applyFont="1" applyFill="1" applyBorder="1"/>
    <xf numFmtId="179" fontId="26" fillId="10" borderId="8" xfId="4" applyNumberFormat="1" applyFont="1" applyFill="1" applyBorder="1"/>
    <xf numFmtId="179" fontId="28" fillId="7" borderId="8" xfId="4" applyNumberFormat="1" applyFont="1" applyFill="1" applyBorder="1"/>
    <xf numFmtId="179" fontId="14" fillId="4" borderId="3" xfId="4" applyNumberFormat="1" applyFont="1" applyFill="1" applyBorder="1"/>
    <xf numFmtId="179" fontId="28" fillId="7" borderId="3" xfId="4" applyNumberFormat="1" applyFont="1" applyFill="1" applyBorder="1"/>
    <xf numFmtId="179" fontId="0" fillId="0" borderId="13" xfId="4" applyNumberFormat="1" applyFont="1" applyBorder="1" applyAlignment="1">
      <alignment horizontal="center"/>
    </xf>
    <xf numFmtId="0" fontId="17" fillId="4" borderId="0" xfId="0" applyFont="1" applyFill="1" applyBorder="1"/>
    <xf numFmtId="0" fontId="0" fillId="5" borderId="0" xfId="0" applyFill="1" applyBorder="1"/>
    <xf numFmtId="0" fontId="0" fillId="8" borderId="0" xfId="0" applyFill="1" applyBorder="1"/>
    <xf numFmtId="179" fontId="26" fillId="5" borderId="8" xfId="4" applyNumberFormat="1" applyFont="1" applyFill="1" applyBorder="1"/>
    <xf numFmtId="179" fontId="14" fillId="6" borderId="8" xfId="4" applyNumberFormat="1" applyFont="1" applyFill="1" applyBorder="1"/>
    <xf numFmtId="179" fontId="28" fillId="9" borderId="8" xfId="4" applyNumberFormat="1" applyFont="1" applyFill="1" applyBorder="1"/>
    <xf numFmtId="179" fontId="4" fillId="3" borderId="14" xfId="4" applyNumberFormat="1" applyFont="1" applyFill="1" applyBorder="1"/>
    <xf numFmtId="179" fontId="4" fillId="3" borderId="8" xfId="4" applyNumberFormat="1" applyFont="1" applyFill="1" applyBorder="1"/>
    <xf numFmtId="0" fontId="4" fillId="3" borderId="3" xfId="0" applyFont="1" applyFill="1" applyBorder="1"/>
    <xf numFmtId="179" fontId="4" fillId="3" borderId="13" xfId="4" applyNumberFormat="1" applyFont="1" applyFill="1" applyBorder="1"/>
    <xf numFmtId="179" fontId="4" fillId="7" borderId="11" xfId="4" applyNumberFormat="1" applyFont="1" applyFill="1" applyBorder="1"/>
    <xf numFmtId="179" fontId="4" fillId="7" borderId="8" xfId="4" applyNumberFormat="1" applyFont="1" applyFill="1" applyBorder="1"/>
    <xf numFmtId="179" fontId="4" fillId="7" borderId="0" xfId="4" applyNumberFormat="1" applyFont="1" applyFill="1" applyBorder="1"/>
    <xf numFmtId="0" fontId="0" fillId="7" borderId="0" xfId="0" applyFill="1" applyBorder="1"/>
    <xf numFmtId="0" fontId="4" fillId="0" borderId="3" xfId="0" applyFont="1" applyFill="1" applyBorder="1"/>
    <xf numFmtId="179" fontId="4" fillId="7" borderId="3" xfId="4" applyNumberFormat="1" applyFont="1" applyFill="1" applyBorder="1"/>
    <xf numFmtId="180" fontId="4" fillId="7" borderId="3" xfId="7" applyNumberFormat="1" applyFont="1" applyFill="1" applyBorder="1" applyAlignment="1"/>
    <xf numFmtId="3" fontId="4" fillId="7" borderId="3" xfId="0" applyNumberFormat="1" applyFont="1" applyFill="1" applyBorder="1" applyAlignment="1"/>
    <xf numFmtId="179" fontId="4" fillId="7" borderId="8" xfId="4" applyNumberFormat="1" applyFont="1" applyFill="1" applyBorder="1" applyAlignment="1">
      <alignment horizontal="center"/>
    </xf>
    <xf numFmtId="179" fontId="4" fillId="7" borderId="3" xfId="4" applyNumberFormat="1" applyFont="1" applyFill="1" applyBorder="1" applyAlignment="1">
      <alignment horizontal="center"/>
    </xf>
    <xf numFmtId="180" fontId="4" fillId="7" borderId="8" xfId="7" applyNumberFormat="1" applyFont="1" applyFill="1" applyBorder="1" applyAlignment="1">
      <alignment horizontal="center"/>
    </xf>
    <xf numFmtId="0" fontId="0" fillId="7" borderId="24" xfId="0" applyFill="1" applyBorder="1"/>
    <xf numFmtId="179" fontId="4" fillId="7" borderId="24" xfId="4" applyNumberFormat="1" applyFont="1" applyFill="1" applyBorder="1"/>
    <xf numFmtId="3" fontId="4" fillId="7" borderId="3" xfId="0" applyNumberFormat="1" applyFont="1" applyFill="1" applyBorder="1"/>
    <xf numFmtId="0" fontId="4" fillId="7" borderId="8" xfId="0" applyFont="1" applyFill="1" applyBorder="1" applyAlignment="1">
      <alignment horizontal="left"/>
    </xf>
    <xf numFmtId="0" fontId="0" fillId="7" borderId="3" xfId="0" applyFill="1" applyBorder="1" applyAlignment="1">
      <alignment horizontal="left"/>
    </xf>
    <xf numFmtId="179" fontId="4" fillId="7" borderId="3" xfId="0" applyNumberFormat="1" applyFont="1" applyFill="1" applyBorder="1"/>
    <xf numFmtId="0" fontId="0" fillId="0" borderId="18" xfId="0" applyBorder="1" applyAlignment="1">
      <alignment horizontal="center"/>
    </xf>
    <xf numFmtId="179" fontId="4" fillId="7" borderId="11" xfId="4" applyNumberFormat="1" applyFont="1" applyFill="1" applyBorder="1" applyAlignment="1">
      <alignment horizontal="center" vertical="center" wrapText="1"/>
    </xf>
    <xf numFmtId="179" fontId="4" fillId="7" borderId="8" xfId="4" applyNumberFormat="1" applyFont="1" applyFill="1" applyBorder="1" applyAlignment="1">
      <alignment horizontal="center" vertical="center" wrapText="1"/>
    </xf>
    <xf numFmtId="179" fontId="4" fillId="7" borderId="8" xfId="4" applyNumberFormat="1" applyFont="1" applyFill="1" applyBorder="1" applyAlignment="1">
      <alignment vertical="center" wrapText="1"/>
    </xf>
    <xf numFmtId="0" fontId="4" fillId="7" borderId="3" xfId="0" applyFont="1" applyFill="1" applyBorder="1" applyAlignment="1"/>
    <xf numFmtId="179" fontId="4" fillId="7" borderId="3" xfId="4" applyNumberFormat="1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/>
    </xf>
    <xf numFmtId="179" fontId="4" fillId="7" borderId="27" xfId="4" applyNumberFormat="1" applyFont="1" applyFill="1" applyBorder="1" applyAlignment="1">
      <alignment horizontal="center" vertical="center" wrapText="1"/>
    </xf>
    <xf numFmtId="179" fontId="0" fillId="0" borderId="0" xfId="4" applyNumberFormat="1" applyFont="1"/>
    <xf numFmtId="180" fontId="8" fillId="2" borderId="0" xfId="0" applyNumberFormat="1" applyFont="1" applyFill="1"/>
    <xf numFmtId="0" fontId="4" fillId="7" borderId="24" xfId="0" applyFont="1" applyFill="1" applyBorder="1" applyAlignment="1">
      <alignment vertical="center" wrapText="1"/>
    </xf>
    <xf numFmtId="179" fontId="4" fillId="7" borderId="24" xfId="4" applyNumberFormat="1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/>
    </xf>
    <xf numFmtId="180" fontId="0" fillId="3" borderId="28" xfId="7" applyNumberFormat="1" applyFont="1" applyFill="1" applyBorder="1"/>
    <xf numFmtId="0" fontId="29" fillId="7" borderId="8" xfId="0" applyFont="1" applyFill="1" applyBorder="1"/>
    <xf numFmtId="179" fontId="29" fillId="7" borderId="8" xfId="4" applyNumberFormat="1" applyFont="1" applyFill="1" applyBorder="1"/>
    <xf numFmtId="179" fontId="26" fillId="7" borderId="8" xfId="4" applyNumberFormat="1" applyFont="1" applyFill="1" applyBorder="1"/>
    <xf numFmtId="180" fontId="0" fillId="3" borderId="13" xfId="7" applyNumberFormat="1" applyFont="1" applyFill="1" applyBorder="1"/>
    <xf numFmtId="179" fontId="4" fillId="7" borderId="27" xfId="4" applyNumberFormat="1" applyFont="1" applyFill="1" applyBorder="1"/>
    <xf numFmtId="180" fontId="0" fillId="3" borderId="29" xfId="7" applyNumberFormat="1" applyFont="1" applyFill="1" applyBorder="1"/>
    <xf numFmtId="0" fontId="0" fillId="7" borderId="11" xfId="0" applyFill="1" applyBorder="1"/>
    <xf numFmtId="180" fontId="0" fillId="3" borderId="12" xfId="7" applyNumberFormat="1" applyFont="1" applyFill="1" applyBorder="1"/>
    <xf numFmtId="179" fontId="0" fillId="3" borderId="0" xfId="4" applyNumberFormat="1" applyFont="1" applyFill="1" applyBorder="1"/>
    <xf numFmtId="179" fontId="0" fillId="3" borderId="24" xfId="4" applyNumberFormat="1" applyFont="1" applyFill="1" applyBorder="1"/>
    <xf numFmtId="179" fontId="4" fillId="8" borderId="24" xfId="4" applyNumberFormat="1" applyFont="1" applyFill="1" applyBorder="1"/>
    <xf numFmtId="179" fontId="28" fillId="8" borderId="24" xfId="4" applyNumberFormat="1" applyFont="1" applyFill="1" applyBorder="1"/>
    <xf numFmtId="179" fontId="14" fillId="4" borderId="24" xfId="4" applyNumberFormat="1" applyFont="1" applyFill="1" applyBorder="1"/>
    <xf numFmtId="179" fontId="0" fillId="0" borderId="28" xfId="4" applyNumberFormat="1" applyFont="1" applyBorder="1"/>
    <xf numFmtId="179" fontId="0" fillId="0" borderId="14" xfId="4" applyNumberFormat="1" applyFont="1" applyBorder="1"/>
    <xf numFmtId="179" fontId="4" fillId="3" borderId="9" xfId="4" applyNumberFormat="1" applyFont="1" applyFill="1" applyBorder="1"/>
    <xf numFmtId="0" fontId="18" fillId="0" borderId="2" xfId="0" applyFont="1" applyBorder="1"/>
    <xf numFmtId="179" fontId="28" fillId="4" borderId="3" xfId="4" applyNumberFormat="1" applyFont="1" applyFill="1" applyBorder="1"/>
    <xf numFmtId="3" fontId="0" fillId="7" borderId="0" xfId="0" applyNumberFormat="1" applyFill="1" applyBorder="1" applyAlignment="1"/>
    <xf numFmtId="180" fontId="19" fillId="7" borderId="0" xfId="7" applyNumberFormat="1" applyFont="1" applyFill="1" applyBorder="1"/>
    <xf numFmtId="179" fontId="19" fillId="7" borderId="0" xfId="4" applyNumberFormat="1" applyFont="1" applyFill="1" applyBorder="1"/>
    <xf numFmtId="3" fontId="0" fillId="7" borderId="0" xfId="0" applyNumberFormat="1" applyFill="1" applyBorder="1"/>
    <xf numFmtId="0" fontId="10" fillId="7" borderId="0" xfId="0" applyFont="1" applyFill="1" applyBorder="1" applyAlignment="1">
      <alignment horizontal="center"/>
    </xf>
    <xf numFmtId="0" fontId="8" fillId="7" borderId="0" xfId="0" applyFont="1" applyFill="1" applyBorder="1"/>
    <xf numFmtId="0" fontId="4" fillId="3" borderId="9" xfId="0" applyFont="1" applyFill="1" applyBorder="1"/>
    <xf numFmtId="0" fontId="0" fillId="7" borderId="0" xfId="0" applyFill="1" applyBorder="1" applyAlignment="1">
      <alignment horizontal="center"/>
    </xf>
    <xf numFmtId="179" fontId="0" fillId="0" borderId="24" xfId="4" applyNumberFormat="1" applyFont="1" applyBorder="1" applyAlignment="1">
      <alignment horizontal="center"/>
    </xf>
    <xf numFmtId="202" fontId="0" fillId="0" borderId="24" xfId="4" applyNumberFormat="1" applyFont="1" applyBorder="1" applyAlignment="1">
      <alignment horizontal="right"/>
    </xf>
    <xf numFmtId="201" fontId="4" fillId="7" borderId="28" xfId="4" applyNumberFormat="1" applyFont="1" applyFill="1" applyBorder="1" applyAlignment="1">
      <alignment horizontal="center" vertical="center" wrapText="1"/>
    </xf>
    <xf numFmtId="179" fontId="0" fillId="0" borderId="8" xfId="4" applyNumberFormat="1" applyFont="1" applyBorder="1" applyAlignment="1">
      <alignment horizontal="center"/>
    </xf>
    <xf numFmtId="202" fontId="0" fillId="0" borderId="8" xfId="4" applyNumberFormat="1" applyFont="1" applyBorder="1" applyAlignment="1">
      <alignment horizontal="right"/>
    </xf>
    <xf numFmtId="201" fontId="4" fillId="7" borderId="14" xfId="4" applyNumberFormat="1" applyFont="1" applyFill="1" applyBorder="1" applyAlignment="1">
      <alignment horizontal="center" vertical="center" wrapText="1"/>
    </xf>
    <xf numFmtId="201" fontId="0" fillId="0" borderId="14" xfId="4" applyNumberFormat="1" applyFont="1" applyBorder="1" applyAlignment="1">
      <alignment horizontal="center" vertical="center" wrapText="1"/>
    </xf>
    <xf numFmtId="0" fontId="0" fillId="7" borderId="24" xfId="0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0" fillId="7" borderId="8" xfId="0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/>
    </xf>
    <xf numFmtId="0" fontId="26" fillId="7" borderId="8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4" fillId="7" borderId="24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/>
    </xf>
    <xf numFmtId="0" fontId="30" fillId="7" borderId="8" xfId="0" applyFont="1" applyFill="1" applyBorder="1"/>
    <xf numFmtId="179" fontId="30" fillId="7" borderId="8" xfId="4" applyNumberFormat="1" applyFont="1" applyFill="1" applyBorder="1"/>
    <xf numFmtId="0" fontId="30" fillId="7" borderId="27" xfId="0" applyFont="1" applyFill="1" applyBorder="1" applyAlignment="1">
      <alignment vertical="center" wrapText="1"/>
    </xf>
    <xf numFmtId="178" fontId="4" fillId="8" borderId="11" xfId="4" applyNumberFormat="1" applyFont="1" applyFill="1" applyBorder="1"/>
    <xf numFmtId="178" fontId="4" fillId="8" borderId="8" xfId="4" applyNumberFormat="1" applyFont="1" applyFill="1" applyBorder="1"/>
    <xf numFmtId="179" fontId="20" fillId="7" borderId="0" xfId="2" applyNumberFormat="1" applyFont="1" applyFill="1" applyBorder="1" applyAlignment="1"/>
    <xf numFmtId="9" fontId="20" fillId="7" borderId="0" xfId="7" applyFont="1" applyFill="1" applyBorder="1" applyAlignment="1"/>
    <xf numFmtId="0" fontId="4" fillId="7" borderId="9" xfId="0" applyFont="1" applyFill="1" applyBorder="1" applyAlignment="1">
      <alignment horizontal="center"/>
    </xf>
    <xf numFmtId="0" fontId="7" fillId="7" borderId="0" xfId="0" applyFont="1" applyFill="1"/>
    <xf numFmtId="180" fontId="4" fillId="7" borderId="14" xfId="7" applyNumberFormat="1" applyFont="1" applyFill="1" applyBorder="1" applyAlignment="1">
      <alignment horizontal="center"/>
    </xf>
    <xf numFmtId="180" fontId="4" fillId="7" borderId="13" xfId="7" applyNumberFormat="1" applyFont="1" applyFill="1" applyBorder="1" applyAlignment="1">
      <alignment horizontal="center"/>
    </xf>
    <xf numFmtId="49" fontId="12" fillId="2" borderId="0" xfId="0" applyNumberFormat="1" applyFont="1" applyFill="1" applyBorder="1"/>
    <xf numFmtId="0" fontId="12" fillId="7" borderId="0" xfId="0" applyFont="1" applyFill="1"/>
    <xf numFmtId="0" fontId="0" fillId="0" borderId="0" xfId="0" applyFill="1" applyBorder="1" applyAlignment="1">
      <alignment horizontal="left"/>
    </xf>
    <xf numFmtId="0" fontId="4" fillId="7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Border="1"/>
    <xf numFmtId="179" fontId="4" fillId="0" borderId="0" xfId="0" applyNumberFormat="1" applyFont="1"/>
    <xf numFmtId="9" fontId="4" fillId="0" borderId="0" xfId="7" applyFont="1"/>
    <xf numFmtId="0" fontId="4" fillId="0" borderId="2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/>
    <xf numFmtId="3" fontId="8" fillId="0" borderId="0" xfId="0" applyNumberFormat="1" applyFont="1" applyAlignment="1"/>
    <xf numFmtId="180" fontId="8" fillId="0" borderId="0" xfId="0" applyNumberFormat="1" applyFont="1" applyAlignment="1"/>
    <xf numFmtId="0" fontId="26" fillId="7" borderId="2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left"/>
    </xf>
    <xf numFmtId="3" fontId="26" fillId="7" borderId="3" xfId="0" applyNumberFormat="1" applyFont="1" applyFill="1" applyBorder="1" applyAlignment="1"/>
    <xf numFmtId="179" fontId="4" fillId="7" borderId="0" xfId="4" applyNumberFormat="1" applyFont="1" applyFill="1" applyBorder="1" applyAlignment="1">
      <alignment horizontal="center"/>
    </xf>
    <xf numFmtId="9" fontId="8" fillId="7" borderId="0" xfId="7" applyNumberFormat="1" applyFont="1" applyFill="1" applyBorder="1"/>
    <xf numFmtId="0" fontId="8" fillId="2" borderId="0" xfId="0" applyFont="1" applyFill="1" applyBorder="1" applyAlignment="1"/>
    <xf numFmtId="179" fontId="4" fillId="7" borderId="11" xfId="4" applyNumberFormat="1" applyFont="1" applyFill="1" applyBorder="1" applyAlignment="1">
      <alignment vertical="center" wrapText="1"/>
    </xf>
    <xf numFmtId="0" fontId="0" fillId="7" borderId="3" xfId="0" applyFill="1" applyBorder="1" applyAlignment="1">
      <alignment vertical="center" wrapText="1"/>
    </xf>
    <xf numFmtId="180" fontId="4" fillId="7" borderId="14" xfId="7" applyNumberFormat="1" applyFont="1" applyFill="1" applyBorder="1" applyAlignment="1"/>
    <xf numFmtId="180" fontId="4" fillId="7" borderId="13" xfId="7" applyNumberFormat="1" applyFont="1" applyFill="1" applyBorder="1" applyAlignment="1"/>
    <xf numFmtId="0" fontId="8" fillId="2" borderId="8" xfId="0" applyFont="1" applyFill="1" applyBorder="1"/>
    <xf numFmtId="0" fontId="21" fillId="7" borderId="9" xfId="0" applyFont="1" applyFill="1" applyBorder="1" applyAlignment="1">
      <alignment horizontal="center"/>
    </xf>
    <xf numFmtId="9" fontId="8" fillId="2" borderId="3" xfId="7" applyFont="1" applyFill="1" applyBorder="1" applyAlignment="1"/>
    <xf numFmtId="179" fontId="8" fillId="2" borderId="8" xfId="2" applyNumberFormat="1" applyFont="1" applyFill="1" applyBorder="1"/>
    <xf numFmtId="179" fontId="8" fillId="2" borderId="32" xfId="2" applyNumberFormat="1" applyFont="1" applyFill="1" applyBorder="1"/>
    <xf numFmtId="180" fontId="8" fillId="2" borderId="8" xfId="7" applyNumberFormat="1" applyFont="1" applyFill="1" applyBorder="1"/>
    <xf numFmtId="9" fontId="8" fillId="2" borderId="0" xfId="7" applyNumberFormat="1" applyFont="1" applyFill="1" applyBorder="1"/>
    <xf numFmtId="9" fontId="7" fillId="2" borderId="0" xfId="0" applyNumberFormat="1" applyFont="1" applyFill="1" applyAlignment="1">
      <alignment horizontal="center"/>
    </xf>
    <xf numFmtId="179" fontId="8" fillId="2" borderId="8" xfId="2" applyNumberFormat="1" applyFont="1" applyFill="1" applyBorder="1" applyAlignment="1">
      <alignment horizontal="right"/>
    </xf>
    <xf numFmtId="179" fontId="8" fillId="2" borderId="3" xfId="2" applyNumberFormat="1" applyFont="1" applyFill="1" applyBorder="1" applyAlignment="1">
      <alignment horizontal="right"/>
    </xf>
    <xf numFmtId="180" fontId="8" fillId="2" borderId="14" xfId="7" applyNumberFormat="1" applyFont="1" applyFill="1" applyBorder="1"/>
    <xf numFmtId="180" fontId="8" fillId="2" borderId="13" xfId="7" applyNumberFormat="1" applyFont="1" applyFill="1" applyBorder="1"/>
    <xf numFmtId="0" fontId="0" fillId="7" borderId="18" xfId="0" applyFill="1" applyBorder="1" applyAlignment="1">
      <alignment horizontal="center" vertical="center" wrapText="1"/>
    </xf>
    <xf numFmtId="180" fontId="4" fillId="7" borderId="28" xfId="7" applyNumberFormat="1" applyFont="1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180" fontId="4" fillId="7" borderId="14" xfId="7" applyNumberFormat="1" applyFont="1" applyFill="1" applyBorder="1" applyAlignment="1">
      <alignment horizontal="center" vertical="center" wrapText="1"/>
    </xf>
    <xf numFmtId="0" fontId="0" fillId="7" borderId="8" xfId="0" applyFill="1" applyBorder="1" applyAlignment="1">
      <alignment vertical="center" wrapText="1"/>
    </xf>
    <xf numFmtId="179" fontId="4" fillId="7" borderId="8" xfId="4" applyNumberFormat="1" applyFont="1" applyFill="1" applyBorder="1" applyAlignment="1">
      <alignment horizontal="right" vertical="center" wrapText="1"/>
    </xf>
    <xf numFmtId="0" fontId="0" fillId="7" borderId="2" xfId="0" applyFill="1" applyBorder="1" applyAlignment="1">
      <alignment horizontal="center" vertical="center" wrapText="1"/>
    </xf>
    <xf numFmtId="180" fontId="4" fillId="7" borderId="13" xfId="7" applyNumberFormat="1" applyFont="1" applyFill="1" applyBorder="1" applyAlignment="1">
      <alignment horizontal="center" vertical="center" wrapText="1"/>
    </xf>
    <xf numFmtId="0" fontId="0" fillId="7" borderId="26" xfId="0" applyFill="1" applyBorder="1" applyAlignment="1">
      <alignment horizontal="center"/>
    </xf>
    <xf numFmtId="180" fontId="4" fillId="7" borderId="29" xfId="7" applyNumberFormat="1" applyFont="1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/>
    </xf>
    <xf numFmtId="180" fontId="4" fillId="7" borderId="12" xfId="7" applyNumberFormat="1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vertical="center" wrapText="1"/>
    </xf>
    <xf numFmtId="179" fontId="26" fillId="7" borderId="8" xfId="4" applyNumberFormat="1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179" fontId="30" fillId="7" borderId="8" xfId="4" applyNumberFormat="1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vertical="center" wrapText="1"/>
    </xf>
    <xf numFmtId="179" fontId="30" fillId="7" borderId="8" xfId="4" applyNumberFormat="1" applyFont="1" applyFill="1" applyBorder="1" applyAlignment="1">
      <alignment horizontal="right" vertical="center" wrapText="1"/>
    </xf>
    <xf numFmtId="0" fontId="4" fillId="7" borderId="9" xfId="0" applyFont="1" applyFill="1" applyBorder="1" applyAlignment="1">
      <alignment horizontal="center" vertical="center" wrapText="1"/>
    </xf>
    <xf numFmtId="179" fontId="4" fillId="5" borderId="8" xfId="4" applyNumberFormat="1" applyFont="1" applyFill="1" applyBorder="1"/>
    <xf numFmtId="179" fontId="4" fillId="10" borderId="8" xfId="4" applyNumberFormat="1" applyFont="1" applyFill="1" applyBorder="1"/>
    <xf numFmtId="179" fontId="28" fillId="4" borderId="8" xfId="4" applyNumberFormat="1" applyFont="1" applyFill="1" applyBorder="1"/>
    <xf numFmtId="180" fontId="8" fillId="2" borderId="0" xfId="0" applyNumberFormat="1" applyFont="1" applyFill="1" applyBorder="1"/>
    <xf numFmtId="180" fontId="7" fillId="2" borderId="0" xfId="0" applyNumberFormat="1" applyFont="1" applyFill="1" applyAlignment="1">
      <alignment horizontal="center"/>
    </xf>
    <xf numFmtId="180" fontId="4" fillId="7" borderId="3" xfId="7" applyNumberFormat="1" applyFont="1" applyFill="1" applyBorder="1"/>
    <xf numFmtId="180" fontId="0" fillId="3" borderId="0" xfId="0" applyNumberFormat="1" applyFill="1"/>
    <xf numFmtId="10" fontId="8" fillId="2" borderId="0" xfId="0" applyNumberFormat="1" applyFont="1" applyFill="1"/>
    <xf numFmtId="180" fontId="8" fillId="2" borderId="3" xfId="7" applyNumberFormat="1" applyFont="1" applyFill="1" applyBorder="1"/>
    <xf numFmtId="180" fontId="8" fillId="2" borderId="14" xfId="0" applyNumberFormat="1" applyFont="1" applyFill="1" applyBorder="1"/>
    <xf numFmtId="180" fontId="8" fillId="2" borderId="13" xfId="0" applyNumberFormat="1" applyFont="1" applyFill="1" applyBorder="1"/>
    <xf numFmtId="49" fontId="22" fillId="2" borderId="0" xfId="0" applyNumberFormat="1" applyFont="1" applyFill="1" applyBorder="1"/>
    <xf numFmtId="0" fontId="22" fillId="0" borderId="0" xfId="0" applyFont="1"/>
    <xf numFmtId="49" fontId="22" fillId="2" borderId="0" xfId="5" applyNumberFormat="1" applyFont="1" applyFill="1" applyBorder="1"/>
    <xf numFmtId="49" fontId="23" fillId="2" borderId="0" xfId="0" applyNumberFormat="1" applyFont="1" applyFill="1" applyBorder="1"/>
    <xf numFmtId="49" fontId="31" fillId="2" borderId="0" xfId="0" applyNumberFormat="1" applyFont="1" applyFill="1" applyBorder="1"/>
    <xf numFmtId="49" fontId="8" fillId="2" borderId="0" xfId="0" applyNumberFormat="1" applyFont="1" applyFill="1" applyBorder="1" applyAlignment="1"/>
    <xf numFmtId="179" fontId="4" fillId="7" borderId="8" xfId="4" applyNumberFormat="1" applyFont="1" applyFill="1" applyBorder="1" applyAlignment="1">
      <alignment horizontal="right"/>
    </xf>
    <xf numFmtId="179" fontId="28" fillId="8" borderId="11" xfId="4" applyNumberFormat="1" applyFont="1" applyFill="1" applyBorder="1"/>
    <xf numFmtId="180" fontId="26" fillId="7" borderId="8" xfId="7" applyNumberFormat="1" applyFont="1" applyFill="1" applyBorder="1" applyAlignment="1"/>
    <xf numFmtId="179" fontId="8" fillId="7" borderId="0" xfId="2" applyNumberFormat="1" applyFont="1" applyFill="1"/>
    <xf numFmtId="202" fontId="8" fillId="7" borderId="0" xfId="2" applyNumberFormat="1" applyFont="1" applyFill="1" applyAlignment="1">
      <alignment horizontal="center"/>
    </xf>
    <xf numFmtId="0" fontId="8" fillId="7" borderId="0" xfId="0" applyFont="1" applyFill="1" applyAlignment="1">
      <alignment horizontal="center" vertical="center" wrapText="1"/>
    </xf>
    <xf numFmtId="178" fontId="8" fillId="7" borderId="0" xfId="0" applyNumberFormat="1" applyFont="1" applyFill="1" applyAlignment="1">
      <alignment horizontal="center"/>
    </xf>
    <xf numFmtId="201" fontId="8" fillId="7" borderId="0" xfId="0" applyNumberFormat="1" applyFont="1" applyFill="1"/>
    <xf numFmtId="169" fontId="8" fillId="2" borderId="0" xfId="3" applyFont="1" applyFill="1"/>
    <xf numFmtId="171" fontId="8" fillId="2" borderId="0" xfId="0" applyNumberFormat="1" applyFont="1" applyFill="1" applyAlignment="1">
      <alignment horizontal="center"/>
    </xf>
    <xf numFmtId="180" fontId="8" fillId="2" borderId="0" xfId="7" applyNumberFormat="1" applyFont="1" applyFill="1" applyAlignment="1">
      <alignment horizontal="center"/>
    </xf>
    <xf numFmtId="169" fontId="8" fillId="2" borderId="0" xfId="3" applyFont="1" applyFill="1" applyAlignment="1">
      <alignment horizontal="center"/>
    </xf>
    <xf numFmtId="0" fontId="4" fillId="7" borderId="0" xfId="0" applyFont="1" applyFill="1" applyBorder="1"/>
    <xf numFmtId="169" fontId="8" fillId="2" borderId="8" xfId="3" applyFont="1" applyFill="1" applyBorder="1"/>
    <xf numFmtId="169" fontId="4" fillId="7" borderId="3" xfId="3" applyFont="1" applyFill="1" applyBorder="1" applyAlignment="1">
      <alignment horizontal="center"/>
    </xf>
    <xf numFmtId="169" fontId="8" fillId="2" borderId="0" xfId="0" applyNumberFormat="1" applyFont="1" applyFill="1"/>
    <xf numFmtId="180" fontId="8" fillId="7" borderId="0" xfId="7" applyNumberFormat="1" applyFont="1" applyFill="1"/>
    <xf numFmtId="169" fontId="8" fillId="2" borderId="3" xfId="3" applyFont="1" applyFill="1" applyBorder="1"/>
    <xf numFmtId="179" fontId="26" fillId="7" borderId="8" xfId="4" applyNumberFormat="1" applyFont="1" applyFill="1" applyBorder="1" applyAlignment="1">
      <alignment horizontal="left" vertical="center" wrapText="1"/>
    </xf>
    <xf numFmtId="179" fontId="28" fillId="0" borderId="8" xfId="4" applyNumberFormat="1" applyFont="1" applyFill="1" applyBorder="1"/>
    <xf numFmtId="179" fontId="28" fillId="0" borderId="3" xfId="4" applyNumberFormat="1" applyFont="1" applyFill="1" applyBorder="1"/>
    <xf numFmtId="179" fontId="4" fillId="11" borderId="8" xfId="4" applyNumberFormat="1" applyFont="1" applyFill="1" applyBorder="1"/>
    <xf numFmtId="179" fontId="28" fillId="11" borderId="8" xfId="4" applyNumberFormat="1" applyFont="1" applyFill="1" applyBorder="1"/>
    <xf numFmtId="49" fontId="32" fillId="7" borderId="0" xfId="0" applyNumberFormat="1" applyFont="1" applyFill="1" applyBorder="1" applyAlignment="1"/>
    <xf numFmtId="49" fontId="11" fillId="7" borderId="0" xfId="0" applyNumberFormat="1" applyFont="1" applyFill="1" applyBorder="1"/>
    <xf numFmtId="49" fontId="24" fillId="7" borderId="0" xfId="0" applyNumberFormat="1" applyFont="1" applyFill="1" applyBorder="1"/>
    <xf numFmtId="49" fontId="8" fillId="7" borderId="0" xfId="0" applyNumberFormat="1" applyFont="1" applyFill="1" applyBorder="1"/>
    <xf numFmtId="49" fontId="34" fillId="7" borderId="0" xfId="1" applyNumberFormat="1" applyFont="1" applyFill="1" applyBorder="1" applyAlignment="1" applyProtection="1"/>
    <xf numFmtId="49" fontId="34" fillId="7" borderId="0" xfId="0" applyNumberFormat="1" applyFont="1" applyFill="1" applyBorder="1"/>
    <xf numFmtId="49" fontId="13" fillId="7" borderId="0" xfId="5" applyNumberFormat="1" applyFont="1" applyFill="1" applyBorder="1"/>
    <xf numFmtId="49" fontId="25" fillId="7" borderId="0" xfId="1" applyNumberFormat="1" applyFont="1" applyFill="1" applyBorder="1" applyAlignment="1" applyProtection="1"/>
    <xf numFmtId="0" fontId="8" fillId="7" borderId="9" xfId="0" applyFont="1" applyFill="1" applyBorder="1" applyAlignment="1">
      <alignment horizontal="center"/>
    </xf>
    <xf numFmtId="0" fontId="8" fillId="7" borderId="8" xfId="0" applyFont="1" applyFill="1" applyBorder="1"/>
    <xf numFmtId="205" fontId="8" fillId="7" borderId="32" xfId="4" applyNumberFormat="1" applyFont="1" applyFill="1" applyBorder="1"/>
    <xf numFmtId="180" fontId="33" fillId="7" borderId="8" xfId="7" applyNumberFormat="1" applyFont="1" applyFill="1" applyBorder="1" applyAlignment="1"/>
    <xf numFmtId="178" fontId="8" fillId="7" borderId="33" xfId="4" applyNumberFormat="1" applyFont="1" applyFill="1" applyBorder="1"/>
    <xf numFmtId="180" fontId="8" fillId="7" borderId="8" xfId="7" applyNumberFormat="1" applyFont="1" applyFill="1" applyBorder="1" applyAlignment="1"/>
    <xf numFmtId="205" fontId="8" fillId="7" borderId="8" xfId="0" applyNumberFormat="1" applyFont="1" applyFill="1" applyBorder="1" applyAlignment="1"/>
    <xf numFmtId="180" fontId="8" fillId="7" borderId="14" xfId="7" applyNumberFormat="1" applyFont="1" applyFill="1" applyBorder="1" applyAlignment="1"/>
    <xf numFmtId="180" fontId="8" fillId="7" borderId="0" xfId="0" applyNumberFormat="1" applyFont="1" applyFill="1"/>
    <xf numFmtId="0" fontId="8" fillId="7" borderId="2" xfId="0" applyFont="1" applyFill="1" applyBorder="1" applyAlignment="1">
      <alignment horizontal="center"/>
    </xf>
    <xf numFmtId="0" fontId="8" fillId="0" borderId="3" xfId="0" applyFont="1" applyFill="1" applyBorder="1"/>
    <xf numFmtId="205" fontId="8" fillId="7" borderId="34" xfId="4" applyNumberFormat="1" applyFont="1" applyFill="1" applyBorder="1"/>
    <xf numFmtId="180" fontId="33" fillId="7" borderId="3" xfId="7" applyNumberFormat="1" applyFont="1" applyFill="1" applyBorder="1" applyAlignment="1"/>
    <xf numFmtId="178" fontId="8" fillId="7" borderId="31" xfId="4" applyNumberFormat="1" applyFont="1" applyFill="1" applyBorder="1"/>
    <xf numFmtId="180" fontId="8" fillId="7" borderId="3" xfId="7" applyNumberFormat="1" applyFont="1" applyFill="1" applyBorder="1" applyAlignment="1"/>
    <xf numFmtId="205" fontId="8" fillId="7" borderId="3" xfId="0" applyNumberFormat="1" applyFont="1" applyFill="1" applyBorder="1" applyAlignment="1"/>
    <xf numFmtId="180" fontId="8" fillId="7" borderId="13" xfId="7" applyNumberFormat="1" applyFont="1" applyFill="1" applyBorder="1" applyAlignment="1"/>
    <xf numFmtId="179" fontId="8" fillId="7" borderId="0" xfId="4" applyNumberFormat="1" applyFont="1" applyFill="1" applyAlignment="1"/>
    <xf numFmtId="9" fontId="8" fillId="7" borderId="0" xfId="7" applyFont="1" applyFill="1" applyAlignment="1"/>
    <xf numFmtId="179" fontId="8" fillId="7" borderId="0" xfId="7" applyNumberFormat="1" applyFont="1" applyFill="1" applyAlignment="1"/>
    <xf numFmtId="0" fontId="8" fillId="7" borderId="0" xfId="0" applyFont="1" applyFill="1" applyAlignment="1"/>
    <xf numFmtId="179" fontId="0" fillId="3" borderId="0" xfId="0" applyNumberFormat="1" applyFill="1"/>
    <xf numFmtId="180" fontId="4" fillId="7" borderId="14" xfId="0" applyNumberFormat="1" applyFont="1" applyFill="1" applyBorder="1" applyAlignment="1">
      <alignment horizontal="center"/>
    </xf>
    <xf numFmtId="179" fontId="30" fillId="7" borderId="8" xfId="4" applyNumberFormat="1" applyFont="1" applyFill="1" applyBorder="1" applyAlignment="1">
      <alignment vertical="center" wrapText="1"/>
    </xf>
    <xf numFmtId="179" fontId="26" fillId="7" borderId="8" xfId="4" applyNumberFormat="1" applyFont="1" applyFill="1" applyBorder="1" applyAlignment="1">
      <alignment horizontal="right" vertical="center" wrapText="1"/>
    </xf>
    <xf numFmtId="49" fontId="7" fillId="2" borderId="0" xfId="0" applyNumberFormat="1" applyFont="1" applyFill="1" applyBorder="1"/>
    <xf numFmtId="202" fontId="8" fillId="2" borderId="8" xfId="3" applyNumberFormat="1" applyFont="1" applyFill="1" applyBorder="1" applyAlignment="1">
      <alignment horizontal="right"/>
    </xf>
    <xf numFmtId="202" fontId="26" fillId="7" borderId="3" xfId="3" applyNumberFormat="1" applyFont="1" applyFill="1" applyBorder="1" applyAlignment="1">
      <alignment horizontal="right"/>
    </xf>
    <xf numFmtId="3" fontId="8" fillId="2" borderId="8" xfId="0" applyNumberFormat="1" applyFont="1" applyFill="1" applyBorder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0" borderId="16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7" borderId="16" xfId="0" applyFill="1" applyBorder="1" applyAlignment="1">
      <alignment horizontal="left"/>
    </xf>
    <xf numFmtId="204" fontId="35" fillId="7" borderId="0" xfId="6" applyFont="1" applyFill="1" applyAlignment="1">
      <alignment horizontal="center"/>
    </xf>
    <xf numFmtId="49" fontId="24" fillId="2" borderId="0" xfId="0" applyNumberFormat="1" applyFont="1" applyFill="1" applyBorder="1" applyAlignment="1">
      <alignment horizontal="center"/>
    </xf>
    <xf numFmtId="49" fontId="24" fillId="2" borderId="0" xfId="0" applyNumberFormat="1" applyFont="1" applyFill="1" applyBorder="1" applyAlignment="1">
      <alignment horizontal="center"/>
    </xf>
    <xf numFmtId="49" fontId="36" fillId="2" borderId="0" xfId="0" applyNumberFormat="1" applyFont="1" applyFill="1" applyBorder="1" applyAlignment="1"/>
    <xf numFmtId="49" fontId="37" fillId="2" borderId="46" xfId="0" applyNumberFormat="1" applyFont="1" applyFill="1" applyBorder="1"/>
    <xf numFmtId="49" fontId="38" fillId="7" borderId="46" xfId="0" applyNumberFormat="1" applyFont="1" applyFill="1" applyBorder="1"/>
    <xf numFmtId="49" fontId="37" fillId="7" borderId="46" xfId="0" applyNumberFormat="1" applyFont="1" applyFill="1" applyBorder="1"/>
    <xf numFmtId="49" fontId="39" fillId="7" borderId="46" xfId="0" applyNumberFormat="1" applyFont="1" applyFill="1" applyBorder="1"/>
    <xf numFmtId="49" fontId="8" fillId="7" borderId="46" xfId="0" applyNumberFormat="1" applyFont="1" applyFill="1" applyBorder="1"/>
    <xf numFmtId="0" fontId="22" fillId="0" borderId="0" xfId="0" applyFont="1" applyBorder="1"/>
    <xf numFmtId="49" fontId="12" fillId="2" borderId="0" xfId="5" applyNumberFormat="1" applyFont="1" applyFill="1" applyBorder="1" applyAlignment="1">
      <alignment horizontal="left"/>
    </xf>
    <xf numFmtId="0" fontId="40" fillId="7" borderId="0" xfId="1" applyFont="1" applyFill="1" applyBorder="1" applyAlignment="1" applyProtection="1"/>
    <xf numFmtId="49" fontId="40" fillId="7" borderId="0" xfId="1" quotePrefix="1" applyNumberFormat="1" applyFont="1" applyFill="1" applyBorder="1" applyAlignment="1" applyProtection="1">
      <alignment horizontal="left"/>
    </xf>
    <xf numFmtId="49" fontId="40" fillId="7" borderId="0" xfId="1" applyNumberFormat="1" applyFont="1" applyFill="1" applyBorder="1" applyAlignment="1" applyProtection="1"/>
    <xf numFmtId="49" fontId="40" fillId="7" borderId="0" xfId="1" applyNumberFormat="1" applyFont="1" applyFill="1" applyBorder="1" applyAlignment="1" applyProtection="1">
      <alignment horizontal="left"/>
    </xf>
    <xf numFmtId="0" fontId="15" fillId="12" borderId="1" xfId="0" applyFont="1" applyFill="1" applyBorder="1" applyAlignment="1">
      <alignment horizontal="center"/>
    </xf>
    <xf numFmtId="0" fontId="15" fillId="12" borderId="7" xfId="0" applyFont="1" applyFill="1" applyBorder="1" applyAlignment="1">
      <alignment horizontal="center" vertical="center" wrapText="1"/>
    </xf>
    <xf numFmtId="0" fontId="15" fillId="12" borderId="35" xfId="0" applyFont="1" applyFill="1" applyBorder="1" applyAlignment="1">
      <alignment horizontal="center"/>
    </xf>
    <xf numFmtId="0" fontId="15" fillId="12" borderId="11" xfId="0" applyFont="1" applyFill="1" applyBorder="1" applyAlignment="1">
      <alignment horizontal="center"/>
    </xf>
    <xf numFmtId="0" fontId="15" fillId="12" borderId="12" xfId="0" applyFont="1" applyFill="1" applyBorder="1" applyAlignment="1">
      <alignment horizontal="center"/>
    </xf>
    <xf numFmtId="0" fontId="15" fillId="12" borderId="2" xfId="0" applyFont="1" applyFill="1" applyBorder="1" applyAlignment="1">
      <alignment horizontal="center"/>
    </xf>
    <xf numFmtId="0" fontId="15" fillId="12" borderId="3" xfId="0" applyFont="1" applyFill="1" applyBorder="1" applyAlignment="1">
      <alignment horizontal="center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 wrapText="1"/>
    </xf>
    <xf numFmtId="0" fontId="9" fillId="12" borderId="35" xfId="0" applyFont="1" applyFill="1" applyBorder="1" applyAlignment="1">
      <alignment horizontal="center"/>
    </xf>
    <xf numFmtId="0" fontId="9" fillId="12" borderId="11" xfId="0" applyFont="1" applyFill="1" applyBorder="1" applyAlignment="1">
      <alignment horizontal="center"/>
    </xf>
    <xf numFmtId="0" fontId="9" fillId="12" borderId="12" xfId="0" applyFont="1" applyFill="1" applyBorder="1" applyAlignment="1">
      <alignment horizontal="center"/>
    </xf>
    <xf numFmtId="0" fontId="9" fillId="12" borderId="18" xfId="0" applyFont="1" applyFill="1" applyBorder="1" applyAlignment="1">
      <alignment horizontal="center" vertical="center"/>
    </xf>
    <xf numFmtId="0" fontId="9" fillId="12" borderId="27" xfId="0" applyFont="1" applyFill="1" applyBorder="1" applyAlignment="1">
      <alignment horizontal="center" vertical="center" wrapText="1"/>
    </xf>
    <xf numFmtId="0" fontId="9" fillId="12" borderId="36" xfId="0" applyFont="1" applyFill="1" applyBorder="1" applyAlignment="1">
      <alignment horizontal="center" vertical="center" wrapText="1"/>
    </xf>
    <xf numFmtId="0" fontId="9" fillId="12" borderId="36" xfId="0" applyFont="1" applyFill="1" applyBorder="1" applyAlignment="1">
      <alignment horizontal="center" vertical="center"/>
    </xf>
    <xf numFmtId="0" fontId="9" fillId="12" borderId="37" xfId="0" applyFont="1" applyFill="1" applyBorder="1" applyAlignment="1">
      <alignment horizontal="center" vertical="center"/>
    </xf>
    <xf numFmtId="0" fontId="15" fillId="12" borderId="10" xfId="0" applyFont="1" applyFill="1" applyBorder="1" applyAlignment="1">
      <alignment horizontal="center"/>
    </xf>
    <xf numFmtId="0" fontId="15" fillId="12" borderId="11" xfId="0" applyFont="1" applyFill="1" applyBorder="1" applyAlignment="1">
      <alignment horizontal="center" vertical="center" wrapText="1"/>
    </xf>
    <xf numFmtId="0" fontId="15" fillId="12" borderId="9" xfId="0" applyFont="1" applyFill="1" applyBorder="1" applyAlignment="1">
      <alignment horizontal="center"/>
    </xf>
    <xf numFmtId="0" fontId="15" fillId="12" borderId="8" xfId="0" applyFont="1" applyFill="1" applyBorder="1" applyAlignment="1">
      <alignment horizontal="center" vertical="center" wrapText="1"/>
    </xf>
    <xf numFmtId="0" fontId="15" fillId="12" borderId="8" xfId="0" applyFont="1" applyFill="1" applyBorder="1" applyAlignment="1">
      <alignment horizontal="center"/>
    </xf>
    <xf numFmtId="0" fontId="15" fillId="12" borderId="14" xfId="0" applyFont="1" applyFill="1" applyBorder="1" applyAlignment="1">
      <alignment horizontal="center"/>
    </xf>
    <xf numFmtId="0" fontId="27" fillId="12" borderId="10" xfId="0" applyFont="1" applyFill="1" applyBorder="1" applyAlignment="1">
      <alignment horizontal="center" vertical="center" wrapText="1"/>
    </xf>
    <xf numFmtId="0" fontId="27" fillId="12" borderId="11" xfId="0" applyFont="1" applyFill="1" applyBorder="1" applyAlignment="1">
      <alignment horizontal="center" vertical="center" wrapText="1"/>
    </xf>
    <xf numFmtId="179" fontId="27" fillId="12" borderId="11" xfId="4" applyNumberFormat="1" applyFont="1" applyFill="1" applyBorder="1" applyAlignment="1">
      <alignment horizontal="center" vertical="center" wrapText="1"/>
    </xf>
    <xf numFmtId="0" fontId="27" fillId="12" borderId="12" xfId="0" applyFont="1" applyFill="1" applyBorder="1" applyAlignment="1">
      <alignment horizontal="center" vertical="center" wrapText="1"/>
    </xf>
    <xf numFmtId="0" fontId="27" fillId="12" borderId="2" xfId="0" applyFont="1" applyFill="1" applyBorder="1" applyAlignment="1">
      <alignment horizontal="center"/>
    </xf>
    <xf numFmtId="0" fontId="27" fillId="12" borderId="3" xfId="0" applyFont="1" applyFill="1" applyBorder="1"/>
    <xf numFmtId="179" fontId="27" fillId="12" borderId="3" xfId="4" applyNumberFormat="1" applyFont="1" applyFill="1" applyBorder="1"/>
    <xf numFmtId="180" fontId="27" fillId="12" borderId="3" xfId="7" applyNumberFormat="1" applyFont="1" applyFill="1" applyBorder="1" applyAlignment="1">
      <alignment horizontal="center"/>
    </xf>
    <xf numFmtId="0" fontId="27" fillId="12" borderId="13" xfId="0" applyFont="1" applyFill="1" applyBorder="1" applyAlignment="1">
      <alignment horizontal="center"/>
    </xf>
    <xf numFmtId="171" fontId="15" fillId="12" borderId="22" xfId="4" applyFont="1" applyFill="1" applyBorder="1" applyAlignment="1">
      <alignment horizontal="center" vertical="center" wrapText="1"/>
    </xf>
    <xf numFmtId="0" fontId="15" fillId="12" borderId="23" xfId="0" applyFont="1" applyFill="1" applyBorder="1" applyAlignment="1">
      <alignment horizontal="center" vertical="center" wrapText="1"/>
    </xf>
    <xf numFmtId="9" fontId="15" fillId="12" borderId="23" xfId="7" applyFont="1" applyFill="1" applyBorder="1" applyAlignment="1">
      <alignment horizontal="center" vertical="center" wrapText="1"/>
    </xf>
    <xf numFmtId="0" fontId="15" fillId="12" borderId="25" xfId="0" applyFont="1" applyFill="1" applyBorder="1" applyAlignment="1">
      <alignment horizontal="center" vertical="center" wrapText="1"/>
    </xf>
    <xf numFmtId="171" fontId="27" fillId="12" borderId="2" xfId="4" applyFont="1" applyFill="1" applyBorder="1" applyAlignment="1">
      <alignment horizontal="center"/>
    </xf>
    <xf numFmtId="178" fontId="27" fillId="12" borderId="13" xfId="4" applyNumberFormat="1" applyFont="1" applyFill="1" applyBorder="1" applyAlignment="1">
      <alignment horizontal="center" vertical="center"/>
    </xf>
    <xf numFmtId="179" fontId="27" fillId="12" borderId="3" xfId="4" applyNumberFormat="1" applyFont="1" applyFill="1" applyBorder="1" applyAlignment="1">
      <alignment horizontal="center"/>
    </xf>
    <xf numFmtId="185" fontId="27" fillId="12" borderId="13" xfId="0" applyNumberFormat="1" applyFont="1" applyFill="1" applyBorder="1" applyAlignment="1">
      <alignment horizontal="center" vertical="center" wrapText="1"/>
    </xf>
    <xf numFmtId="0" fontId="27" fillId="12" borderId="22" xfId="0" applyFont="1" applyFill="1" applyBorder="1" applyAlignment="1">
      <alignment horizontal="center" vertical="center" wrapText="1"/>
    </xf>
    <xf numFmtId="0" fontId="27" fillId="12" borderId="23" xfId="0" applyFont="1" applyFill="1" applyBorder="1" applyAlignment="1">
      <alignment horizontal="center" vertical="center" wrapText="1"/>
    </xf>
    <xf numFmtId="202" fontId="15" fillId="12" borderId="23" xfId="4" applyNumberFormat="1" applyFont="1" applyFill="1" applyBorder="1" applyAlignment="1">
      <alignment horizontal="center" vertical="center" wrapText="1"/>
    </xf>
    <xf numFmtId="0" fontId="15" fillId="12" borderId="38" xfId="0" applyFont="1" applyFill="1" applyBorder="1" applyAlignment="1">
      <alignment horizontal="center" vertical="center" wrapText="1"/>
    </xf>
    <xf numFmtId="0" fontId="14" fillId="12" borderId="19" xfId="0" applyFont="1" applyFill="1" applyBorder="1"/>
    <xf numFmtId="0" fontId="15" fillId="12" borderId="42" xfId="0" applyFont="1" applyFill="1" applyBorder="1" applyAlignment="1">
      <alignment horizontal="center"/>
    </xf>
    <xf numFmtId="0" fontId="15" fillId="12" borderId="15" xfId="0" applyFont="1" applyFill="1" applyBorder="1" applyAlignment="1">
      <alignment horizontal="center"/>
    </xf>
    <xf numFmtId="0" fontId="15" fillId="12" borderId="40" xfId="0" applyFont="1" applyFill="1" applyBorder="1" applyAlignment="1">
      <alignment horizontal="center" vertical="center" wrapText="1"/>
    </xf>
    <xf numFmtId="0" fontId="15" fillId="12" borderId="20" xfId="0" applyFont="1" applyFill="1" applyBorder="1" applyAlignment="1">
      <alignment horizontal="center"/>
    </xf>
    <xf numFmtId="0" fontId="15" fillId="12" borderId="10" xfId="0" applyFont="1" applyFill="1" applyBorder="1" applyAlignment="1">
      <alignment horizontal="center" vertical="center" wrapText="1"/>
    </xf>
    <xf numFmtId="16" fontId="15" fillId="12" borderId="11" xfId="0" quotePrefix="1" applyNumberFormat="1" applyFont="1" applyFill="1" applyBorder="1" applyAlignment="1">
      <alignment horizontal="center" vertical="center" wrapText="1"/>
    </xf>
    <xf numFmtId="17" fontId="15" fillId="12" borderId="11" xfId="0" quotePrefix="1" applyNumberFormat="1" applyFont="1" applyFill="1" applyBorder="1" applyAlignment="1">
      <alignment horizontal="center" vertical="center" wrapText="1"/>
    </xf>
    <xf numFmtId="0" fontId="15" fillId="12" borderId="11" xfId="0" applyFont="1" applyFill="1" applyBorder="1" applyAlignment="1">
      <alignment horizontal="center" vertical="center" wrapText="1"/>
    </xf>
    <xf numFmtId="0" fontId="15" fillId="12" borderId="12" xfId="0" applyFont="1" applyFill="1" applyBorder="1" applyAlignment="1">
      <alignment horizontal="center" vertical="center" wrapText="1"/>
    </xf>
    <xf numFmtId="0" fontId="15" fillId="12" borderId="41" xfId="0" applyFont="1" applyFill="1" applyBorder="1" applyAlignment="1">
      <alignment horizontal="center" vertical="center" wrapText="1"/>
    </xf>
    <xf numFmtId="0" fontId="15" fillId="12" borderId="21" xfId="0" applyFont="1" applyFill="1" applyBorder="1" applyAlignment="1">
      <alignment horizontal="center"/>
    </xf>
    <xf numFmtId="0" fontId="15" fillId="12" borderId="43" xfId="0" applyFont="1" applyFill="1" applyBorder="1" applyAlignment="1">
      <alignment horizontal="center"/>
    </xf>
    <xf numFmtId="0" fontId="15" fillId="12" borderId="44" xfId="0" applyFont="1" applyFill="1" applyBorder="1" applyAlignment="1">
      <alignment horizontal="center"/>
    </xf>
    <xf numFmtId="0" fontId="15" fillId="12" borderId="45" xfId="0" applyFont="1" applyFill="1" applyBorder="1" applyAlignment="1">
      <alignment horizontal="center"/>
    </xf>
    <xf numFmtId="171" fontId="15" fillId="12" borderId="38" xfId="4" applyFont="1" applyFill="1" applyBorder="1" applyAlignment="1">
      <alignment horizontal="center" vertical="center"/>
    </xf>
    <xf numFmtId="0" fontId="14" fillId="12" borderId="16" xfId="0" applyFont="1" applyFill="1" applyBorder="1"/>
    <xf numFmtId="0" fontId="15" fillId="12" borderId="16" xfId="0" applyFont="1" applyFill="1" applyBorder="1" applyAlignment="1">
      <alignment horizontal="center"/>
    </xf>
    <xf numFmtId="180" fontId="14" fillId="12" borderId="17" xfId="7" applyNumberFormat="1" applyFont="1" applyFill="1" applyBorder="1"/>
    <xf numFmtId="171" fontId="15" fillId="12" borderId="40" xfId="4" applyFont="1" applyFill="1" applyBorder="1" applyAlignment="1">
      <alignment horizontal="center" vertical="center"/>
    </xf>
    <xf numFmtId="0" fontId="15" fillId="12" borderId="16" xfId="0" applyFont="1" applyFill="1" applyBorder="1" applyAlignment="1">
      <alignment horizontal="center"/>
    </xf>
    <xf numFmtId="0" fontId="15" fillId="12" borderId="22" xfId="0" applyFont="1" applyFill="1" applyBorder="1" applyAlignment="1">
      <alignment horizontal="center" vertical="center" wrapText="1"/>
    </xf>
    <xf numFmtId="16" fontId="15" fillId="12" borderId="23" xfId="0" quotePrefix="1" applyNumberFormat="1" applyFont="1" applyFill="1" applyBorder="1" applyAlignment="1">
      <alignment horizontal="center" vertical="center" wrapText="1"/>
    </xf>
    <xf numFmtId="17" fontId="15" fillId="12" borderId="23" xfId="0" quotePrefix="1" applyNumberFormat="1" applyFont="1" applyFill="1" applyBorder="1" applyAlignment="1">
      <alignment horizontal="center" vertical="center" wrapText="1"/>
    </xf>
    <xf numFmtId="180" fontId="15" fillId="12" borderId="25" xfId="7" applyNumberFormat="1" applyFont="1" applyFill="1" applyBorder="1" applyAlignment="1">
      <alignment horizontal="center" vertical="center" wrapText="1"/>
    </xf>
    <xf numFmtId="171" fontId="15" fillId="12" borderId="41" xfId="4" applyFont="1" applyFill="1" applyBorder="1" applyAlignment="1">
      <alignment horizontal="center" vertical="center"/>
    </xf>
    <xf numFmtId="0" fontId="15" fillId="12" borderId="30" xfId="0" applyFont="1" applyFill="1" applyBorder="1" applyAlignment="1">
      <alignment horizontal="center"/>
    </xf>
    <xf numFmtId="179" fontId="15" fillId="12" borderId="19" xfId="4" applyNumberFormat="1" applyFont="1" applyFill="1" applyBorder="1" applyAlignment="1">
      <alignment horizontal="center" vertical="center"/>
    </xf>
    <xf numFmtId="179" fontId="15" fillId="12" borderId="42" xfId="4" applyNumberFormat="1" applyFont="1" applyFill="1" applyBorder="1" applyAlignment="1">
      <alignment horizontal="center" vertical="center"/>
    </xf>
    <xf numFmtId="179" fontId="15" fillId="12" borderId="15" xfId="4" applyNumberFormat="1" applyFont="1" applyFill="1" applyBorder="1" applyAlignment="1">
      <alignment horizontal="center" vertical="center"/>
    </xf>
    <xf numFmtId="179" fontId="15" fillId="12" borderId="11" xfId="4" applyNumberFormat="1" applyFont="1" applyFill="1" applyBorder="1" applyAlignment="1">
      <alignment horizontal="center" vertical="center" wrapText="1"/>
    </xf>
    <xf numFmtId="0" fontId="14" fillId="12" borderId="2" xfId="0" applyFont="1" applyFill="1" applyBorder="1" applyAlignment="1">
      <alignment horizontal="center"/>
    </xf>
    <xf numFmtId="0" fontId="15" fillId="12" borderId="3" xfId="0" applyFont="1" applyFill="1" applyBorder="1"/>
    <xf numFmtId="179" fontId="15" fillId="12" borderId="3" xfId="4" applyNumberFormat="1" applyFont="1" applyFill="1" applyBorder="1"/>
    <xf numFmtId="9" fontId="15" fillId="12" borderId="13" xfId="7" applyFont="1" applyFill="1" applyBorder="1"/>
    <xf numFmtId="0" fontId="15" fillId="12" borderId="11" xfId="0" applyFont="1" applyFill="1" applyBorder="1" applyAlignment="1">
      <alignment vertical="center" wrapText="1"/>
    </xf>
    <xf numFmtId="9" fontId="15" fillId="12" borderId="12" xfId="7" applyFont="1" applyFill="1" applyBorder="1" applyAlignment="1">
      <alignment horizontal="center" vertical="center" wrapText="1"/>
    </xf>
    <xf numFmtId="0" fontId="15" fillId="12" borderId="3" xfId="0" applyFont="1" applyFill="1" applyBorder="1" applyAlignment="1"/>
    <xf numFmtId="0" fontId="15" fillId="12" borderId="10" xfId="0" applyFont="1" applyFill="1" applyBorder="1" applyAlignment="1">
      <alignment horizontal="center" vertical="center" wrapText="1"/>
    </xf>
    <xf numFmtId="9" fontId="15" fillId="12" borderId="11" xfId="7" applyFont="1" applyFill="1" applyBorder="1" applyAlignment="1">
      <alignment horizontal="center"/>
    </xf>
    <xf numFmtId="9" fontId="15" fillId="12" borderId="12" xfId="7" applyFont="1" applyFill="1" applyBorder="1" applyAlignment="1">
      <alignment horizontal="center"/>
    </xf>
    <xf numFmtId="0" fontId="15" fillId="12" borderId="9" xfId="0" applyFont="1" applyFill="1" applyBorder="1" applyAlignment="1">
      <alignment horizontal="center" vertical="center" wrapText="1"/>
    </xf>
    <xf numFmtId="9" fontId="15" fillId="12" borderId="8" xfId="7" applyFont="1" applyFill="1" applyBorder="1" applyAlignment="1">
      <alignment horizontal="center"/>
    </xf>
    <xf numFmtId="16" fontId="15" fillId="12" borderId="8" xfId="0" quotePrefix="1" applyNumberFormat="1" applyFont="1" applyFill="1" applyBorder="1" applyAlignment="1">
      <alignment horizontal="center"/>
    </xf>
    <xf numFmtId="17" fontId="15" fillId="12" borderId="8" xfId="0" quotePrefix="1" applyNumberFormat="1" applyFont="1" applyFill="1" applyBorder="1" applyAlignment="1">
      <alignment horizontal="center"/>
    </xf>
    <xf numFmtId="0" fontId="15" fillId="12" borderId="8" xfId="0" applyFont="1" applyFill="1" applyBorder="1" applyAlignment="1">
      <alignment horizontal="center"/>
    </xf>
    <xf numFmtId="0" fontId="15" fillId="12" borderId="14" xfId="0" applyFont="1" applyFill="1" applyBorder="1" applyAlignment="1">
      <alignment horizontal="center"/>
    </xf>
    <xf numFmtId="0" fontId="14" fillId="12" borderId="3" xfId="0" applyFont="1" applyFill="1" applyBorder="1"/>
    <xf numFmtId="3" fontId="15" fillId="12" borderId="3" xfId="0" applyNumberFormat="1" applyFont="1" applyFill="1" applyBorder="1"/>
    <xf numFmtId="9" fontId="15" fillId="12" borderId="3" xfId="7" applyFont="1" applyFill="1" applyBorder="1"/>
    <xf numFmtId="0" fontId="15" fillId="12" borderId="15" xfId="0" applyFont="1" applyFill="1" applyBorder="1" applyAlignment="1">
      <alignment horizontal="center"/>
    </xf>
    <xf numFmtId="0" fontId="15" fillId="12" borderId="39" xfId="0" applyFont="1" applyFill="1" applyBorder="1" applyAlignment="1">
      <alignment horizontal="center" vertical="center" wrapText="1"/>
    </xf>
    <xf numFmtId="16" fontId="15" fillId="12" borderId="11" xfId="0" quotePrefix="1" applyNumberFormat="1" applyFont="1" applyFill="1" applyBorder="1" applyAlignment="1">
      <alignment horizontal="center"/>
    </xf>
    <xf numFmtId="17" fontId="15" fillId="12" borderId="11" xfId="0" quotePrefix="1" applyNumberFormat="1" applyFont="1" applyFill="1" applyBorder="1" applyAlignment="1">
      <alignment horizontal="center"/>
    </xf>
    <xf numFmtId="0" fontId="15" fillId="12" borderId="26" xfId="0" applyFont="1" applyFill="1" applyBorder="1" applyAlignment="1">
      <alignment horizontal="center"/>
    </xf>
    <xf numFmtId="0" fontId="15" fillId="12" borderId="27" xfId="0" applyFont="1" applyFill="1" applyBorder="1"/>
    <xf numFmtId="0" fontId="15" fillId="12" borderId="47" xfId="0" applyFont="1" applyFill="1" applyBorder="1" applyAlignment="1">
      <alignment horizontal="center"/>
    </xf>
    <xf numFmtId="0" fontId="14" fillId="12" borderId="33" xfId="0" applyFont="1" applyFill="1" applyBorder="1"/>
    <xf numFmtId="9" fontId="15" fillId="12" borderId="8" xfId="7" applyFont="1" applyFill="1" applyBorder="1" applyAlignment="1">
      <alignment horizontal="center"/>
    </xf>
    <xf numFmtId="179" fontId="14" fillId="12" borderId="8" xfId="4" applyNumberFormat="1" applyFont="1" applyFill="1" applyBorder="1"/>
    <xf numFmtId="0" fontId="14" fillId="12" borderId="8" xfId="0" applyFont="1" applyFill="1" applyBorder="1"/>
    <xf numFmtId="3" fontId="14" fillId="12" borderId="8" xfId="0" applyNumberFormat="1" applyFont="1" applyFill="1" applyBorder="1"/>
    <xf numFmtId="9" fontId="15" fillId="12" borderId="14" xfId="7" applyFont="1" applyFill="1" applyBorder="1" applyAlignment="1">
      <alignment horizontal="center"/>
    </xf>
    <xf numFmtId="0" fontId="8" fillId="2" borderId="24" xfId="0" applyFont="1" applyFill="1" applyBorder="1"/>
    <xf numFmtId="169" fontId="8" fillId="2" borderId="24" xfId="3" applyFont="1" applyFill="1" applyBorder="1"/>
    <xf numFmtId="180" fontId="8" fillId="2" borderId="24" xfId="7" applyNumberFormat="1" applyFont="1" applyFill="1" applyBorder="1"/>
    <xf numFmtId="202" fontId="8" fillId="2" borderId="24" xfId="2" applyNumberFormat="1" applyFont="1" applyFill="1" applyBorder="1" applyAlignment="1">
      <alignment horizontal="right"/>
    </xf>
    <xf numFmtId="179" fontId="8" fillId="2" borderId="24" xfId="2" applyNumberFormat="1" applyFont="1" applyFill="1" applyBorder="1"/>
    <xf numFmtId="180" fontId="4" fillId="7" borderId="28" xfId="7" applyNumberFormat="1" applyFont="1" applyFill="1" applyBorder="1" applyAlignment="1">
      <alignment horizontal="center"/>
    </xf>
    <xf numFmtId="0" fontId="15" fillId="12" borderId="4" xfId="0" applyFont="1" applyFill="1" applyBorder="1"/>
    <xf numFmtId="3" fontId="15" fillId="12" borderId="4" xfId="0" applyNumberFormat="1" applyFont="1" applyFill="1" applyBorder="1"/>
    <xf numFmtId="9" fontId="15" fillId="12" borderId="4" xfId="7" applyFont="1" applyFill="1" applyBorder="1"/>
    <xf numFmtId="9" fontId="15" fillId="12" borderId="5" xfId="7" applyFont="1" applyFill="1" applyBorder="1"/>
    <xf numFmtId="0" fontId="21" fillId="7" borderId="18" xfId="0" applyFont="1" applyFill="1" applyBorder="1" applyAlignment="1">
      <alignment horizontal="center"/>
    </xf>
    <xf numFmtId="180" fontId="8" fillId="2" borderId="28" xfId="0" applyNumberFormat="1" applyFont="1" applyFill="1" applyBorder="1"/>
    <xf numFmtId="0" fontId="15" fillId="12" borderId="24" xfId="0" applyFont="1" applyFill="1" applyBorder="1" applyAlignment="1">
      <alignment horizontal="center" vertical="center" wrapText="1"/>
    </xf>
    <xf numFmtId="0" fontId="15" fillId="12" borderId="43" xfId="0" applyFont="1" applyFill="1" applyBorder="1" applyAlignment="1">
      <alignment horizontal="center"/>
    </xf>
    <xf numFmtId="0" fontId="15" fillId="12" borderId="44" xfId="0" applyFont="1" applyFill="1" applyBorder="1"/>
    <xf numFmtId="180" fontId="15" fillId="12" borderId="3" xfId="7" applyNumberFormat="1" applyFont="1" applyFill="1" applyBorder="1" applyAlignment="1">
      <alignment horizontal="center"/>
    </xf>
    <xf numFmtId="180" fontId="8" fillId="2" borderId="28" xfId="7" applyNumberFormat="1" applyFont="1" applyFill="1" applyBorder="1"/>
    <xf numFmtId="180" fontId="15" fillId="12" borderId="8" xfId="7" applyNumberFormat="1" applyFont="1" applyFill="1" applyBorder="1" applyAlignment="1">
      <alignment horizontal="center"/>
    </xf>
    <xf numFmtId="9" fontId="15" fillId="12" borderId="14" xfId="7" applyNumberFormat="1" applyFont="1" applyFill="1" applyBorder="1" applyAlignment="1">
      <alignment horizontal="center"/>
    </xf>
    <xf numFmtId="180" fontId="15" fillId="12" borderId="3" xfId="7" applyNumberFormat="1" applyFont="1" applyFill="1" applyBorder="1"/>
    <xf numFmtId="9" fontId="15" fillId="12" borderId="13" xfId="7" applyNumberFormat="1" applyFont="1" applyFill="1" applyBorder="1"/>
    <xf numFmtId="178" fontId="8" fillId="2" borderId="14" xfId="2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/>
    </xf>
    <xf numFmtId="0" fontId="4" fillId="7" borderId="24" xfId="0" applyFont="1" applyFill="1" applyBorder="1" applyAlignment="1">
      <alignment horizontal="left"/>
    </xf>
    <xf numFmtId="202" fontId="8" fillId="2" borderId="24" xfId="3" applyNumberFormat="1" applyFont="1" applyFill="1" applyBorder="1" applyAlignment="1">
      <alignment horizontal="right"/>
    </xf>
    <xf numFmtId="180" fontId="26" fillId="7" borderId="24" xfId="7" applyNumberFormat="1" applyFont="1" applyFill="1" applyBorder="1" applyAlignment="1"/>
    <xf numFmtId="3" fontId="8" fillId="2" borderId="24" xfId="0" applyNumberFormat="1" applyFont="1" applyFill="1" applyBorder="1" applyAlignment="1"/>
    <xf numFmtId="179" fontId="4" fillId="7" borderId="24" xfId="4" applyNumberFormat="1" applyFont="1" applyFill="1" applyBorder="1" applyAlignment="1">
      <alignment horizontal="center"/>
    </xf>
    <xf numFmtId="3" fontId="15" fillId="12" borderId="3" xfId="0" applyNumberFormat="1" applyFont="1" applyFill="1" applyBorder="1" applyAlignment="1"/>
    <xf numFmtId="180" fontId="15" fillId="12" borderId="3" xfId="7" applyNumberFormat="1" applyFont="1" applyFill="1" applyBorder="1" applyAlignment="1"/>
    <xf numFmtId="9" fontId="15" fillId="12" borderId="13" xfId="7" applyFont="1" applyFill="1" applyBorder="1" applyAlignment="1"/>
    <xf numFmtId="0" fontId="9" fillId="12" borderId="21" xfId="0" applyFont="1" applyFill="1" applyBorder="1" applyAlignment="1">
      <alignment horizontal="center"/>
    </xf>
    <xf numFmtId="0" fontId="9" fillId="12" borderId="4" xfId="0" applyFont="1" applyFill="1" applyBorder="1"/>
    <xf numFmtId="205" fontId="9" fillId="12" borderId="4" xfId="0" applyNumberFormat="1" applyFont="1" applyFill="1" applyBorder="1" applyAlignment="1"/>
    <xf numFmtId="9" fontId="9" fillId="12" borderId="27" xfId="7" applyFont="1" applyFill="1" applyBorder="1" applyAlignment="1"/>
    <xf numFmtId="9" fontId="9" fillId="12" borderId="4" xfId="7" applyFont="1" applyFill="1" applyBorder="1" applyAlignment="1"/>
    <xf numFmtId="180" fontId="9" fillId="12" borderId="5" xfId="7" applyNumberFormat="1" applyFont="1" applyFill="1" applyBorder="1" applyAlignment="1"/>
    <xf numFmtId="0" fontId="9" fillId="12" borderId="9" xfId="0" applyFont="1" applyFill="1" applyBorder="1" applyAlignment="1">
      <alignment horizontal="center" vertical="center"/>
    </xf>
    <xf numFmtId="0" fontId="9" fillId="12" borderId="24" xfId="0" applyFont="1" applyFill="1" applyBorder="1" applyAlignment="1">
      <alignment horizontal="center" vertical="center" wrapText="1"/>
    </xf>
    <xf numFmtId="0" fontId="9" fillId="12" borderId="24" xfId="0" applyFont="1" applyFill="1" applyBorder="1" applyAlignment="1">
      <alignment horizontal="center" vertical="center"/>
    </xf>
    <xf numFmtId="0" fontId="9" fillId="12" borderId="28" xfId="0" applyFont="1" applyFill="1" applyBorder="1" applyAlignment="1">
      <alignment horizontal="center" vertical="center"/>
    </xf>
    <xf numFmtId="3" fontId="15" fillId="12" borderId="27" xfId="0" applyNumberFormat="1" applyFont="1" applyFill="1" applyBorder="1" applyAlignment="1"/>
    <xf numFmtId="9" fontId="15" fillId="12" borderId="27" xfId="7" applyFont="1" applyFill="1" applyBorder="1" applyAlignment="1"/>
    <xf numFmtId="180" fontId="15" fillId="12" borderId="29" xfId="7" applyNumberFormat="1" applyFont="1" applyFill="1" applyBorder="1" applyAlignment="1"/>
    <xf numFmtId="0" fontId="15" fillId="12" borderId="24" xfId="0" applyFont="1" applyFill="1" applyBorder="1" applyAlignment="1">
      <alignment horizontal="center"/>
    </xf>
    <xf numFmtId="0" fontId="15" fillId="12" borderId="28" xfId="0" applyFont="1" applyFill="1" applyBorder="1" applyAlignment="1">
      <alignment horizontal="center"/>
    </xf>
    <xf numFmtId="0" fontId="36" fillId="7" borderId="0" xfId="0" applyFont="1" applyFill="1"/>
  </cellXfs>
  <cellStyles count="8">
    <cellStyle name="Hipervínculo" xfId="1" builtinId="8"/>
    <cellStyle name="Millares" xfId="2" builtinId="3"/>
    <cellStyle name="Millares [0]" xfId="3" builtinId="6"/>
    <cellStyle name="Millares 10" xfId="4"/>
    <cellStyle name="Normal" xfId="0" builtinId="0"/>
    <cellStyle name="Normal 2" xfId="5"/>
    <cellStyle name="Normal_Licencias dic 1996" xfId="6"/>
    <cellStyle name="Porcentaje" xfId="7" builtinId="5"/>
  </cellStyles>
  <dxfs count="11">
    <dxf>
      <fill>
        <patternFill>
          <bgColor rgb="FF000066"/>
        </patternFill>
      </fill>
    </dxf>
    <dxf>
      <fill>
        <patternFill>
          <bgColor rgb="FF0000FF"/>
        </patternFill>
      </fill>
    </dxf>
    <dxf>
      <fill>
        <patternFill>
          <bgColor rgb="FF00B0F0"/>
        </patternFill>
      </fill>
    </dxf>
    <dxf>
      <fill>
        <patternFill>
          <bgColor rgb="FF0000FF"/>
        </patternFill>
      </fill>
    </dxf>
    <dxf>
      <fill>
        <patternFill>
          <bgColor rgb="FF000066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B0F0"/>
        </patternFill>
      </fill>
    </dxf>
    <dxf>
      <fill>
        <patternFill>
          <bgColor rgb="FF0000FF"/>
        </patternFill>
      </fill>
    </dxf>
    <dxf>
      <fill>
        <patternFill>
          <bgColor rgb="FF000099"/>
        </patternFill>
      </fill>
    </dxf>
    <dxf>
      <fill>
        <patternFill>
          <bgColor rgb="FF0000FF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6629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28</xdr:row>
      <xdr:rowOff>142874</xdr:rowOff>
    </xdr:from>
    <xdr:to>
      <xdr:col>1</xdr:col>
      <xdr:colOff>1459050</xdr:colOff>
      <xdr:row>29</xdr:row>
      <xdr:rowOff>24374</xdr:rowOff>
    </xdr:to>
    <xdr:pic>
      <xdr:nvPicPr>
        <xdr:cNvPr id="35076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457824"/>
          <a:ext cx="1440000" cy="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28574</xdr:colOff>
      <xdr:row>0</xdr:row>
      <xdr:rowOff>66675</xdr:rowOff>
    </xdr:from>
    <xdr:to>
      <xdr:col>1</xdr:col>
      <xdr:colOff>2018392</xdr:colOff>
      <xdr:row>3</xdr:row>
      <xdr:rowOff>74400</xdr:rowOff>
    </xdr:to>
    <xdr:pic>
      <xdr:nvPicPr>
        <xdr:cNvPr id="35077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4" y="66675"/>
          <a:ext cx="1989818" cy="68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2</xdr:col>
      <xdr:colOff>779600</xdr:colOff>
      <xdr:row>30</xdr:row>
      <xdr:rowOff>72000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5219700"/>
          <a:ext cx="1440000" cy="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2</xdr:col>
      <xdr:colOff>754200</xdr:colOff>
      <xdr:row>29</xdr:row>
      <xdr:rowOff>72000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5067300"/>
          <a:ext cx="1440000" cy="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0</xdr:rowOff>
    </xdr:from>
    <xdr:to>
      <xdr:col>2</xdr:col>
      <xdr:colOff>792300</xdr:colOff>
      <xdr:row>50</xdr:row>
      <xdr:rowOff>72000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826500"/>
          <a:ext cx="1440000" cy="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49</xdr:row>
      <xdr:rowOff>0</xdr:rowOff>
    </xdr:from>
    <xdr:to>
      <xdr:col>2</xdr:col>
      <xdr:colOff>1046300</xdr:colOff>
      <xdr:row>49</xdr:row>
      <xdr:rowOff>72000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636000"/>
          <a:ext cx="1440000" cy="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69</xdr:row>
      <xdr:rowOff>0</xdr:rowOff>
    </xdr:from>
    <xdr:to>
      <xdr:col>1</xdr:col>
      <xdr:colOff>1440000</xdr:colOff>
      <xdr:row>69</xdr:row>
      <xdr:rowOff>72000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87200"/>
          <a:ext cx="1440000" cy="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64</xdr:row>
      <xdr:rowOff>0</xdr:rowOff>
    </xdr:from>
    <xdr:to>
      <xdr:col>1</xdr:col>
      <xdr:colOff>1440000</xdr:colOff>
      <xdr:row>64</xdr:row>
      <xdr:rowOff>72000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8" y="10870406"/>
          <a:ext cx="1440000" cy="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70</xdr:row>
      <xdr:rowOff>0</xdr:rowOff>
    </xdr:from>
    <xdr:to>
      <xdr:col>2</xdr:col>
      <xdr:colOff>749438</xdr:colOff>
      <xdr:row>70</xdr:row>
      <xdr:rowOff>72000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3" y="12037219"/>
          <a:ext cx="1440000" cy="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19050</xdr:rowOff>
    </xdr:from>
    <xdr:to>
      <xdr:col>3</xdr:col>
      <xdr:colOff>276225</xdr:colOff>
      <xdr:row>3</xdr:row>
      <xdr:rowOff>152400</xdr:rowOff>
    </xdr:to>
    <xdr:pic>
      <xdr:nvPicPr>
        <xdr:cNvPr id="19124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050"/>
          <a:ext cx="18192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2</xdr:col>
      <xdr:colOff>678000</xdr:colOff>
      <xdr:row>25</xdr:row>
      <xdr:rowOff>72000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019550"/>
          <a:ext cx="1440000" cy="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35719</xdr:colOff>
      <xdr:row>30</xdr:row>
      <xdr:rowOff>119062</xdr:rowOff>
    </xdr:from>
    <xdr:to>
      <xdr:col>2</xdr:col>
      <xdr:colOff>713719</xdr:colOff>
      <xdr:row>31</xdr:row>
      <xdr:rowOff>24375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5143500"/>
          <a:ext cx="1440000" cy="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114300</xdr:rowOff>
    </xdr:from>
    <xdr:to>
      <xdr:col>2</xdr:col>
      <xdr:colOff>678000</xdr:colOff>
      <xdr:row>30</xdr:row>
      <xdr:rowOff>21200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194300"/>
          <a:ext cx="1440000" cy="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114300</xdr:rowOff>
    </xdr:from>
    <xdr:to>
      <xdr:col>2</xdr:col>
      <xdr:colOff>779600</xdr:colOff>
      <xdr:row>30</xdr:row>
      <xdr:rowOff>21200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927600"/>
          <a:ext cx="1440000" cy="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29</xdr:row>
      <xdr:rowOff>101600</xdr:rowOff>
    </xdr:from>
    <xdr:to>
      <xdr:col>2</xdr:col>
      <xdr:colOff>690700</xdr:colOff>
      <xdr:row>30</xdr:row>
      <xdr:rowOff>8500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257800"/>
          <a:ext cx="1440000" cy="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29</xdr:row>
      <xdr:rowOff>88900</xdr:rowOff>
    </xdr:from>
    <xdr:to>
      <xdr:col>2</xdr:col>
      <xdr:colOff>728800</xdr:colOff>
      <xdr:row>29</xdr:row>
      <xdr:rowOff>160900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5549900"/>
          <a:ext cx="1440000" cy="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2</xdr:col>
      <xdr:colOff>728800</xdr:colOff>
      <xdr:row>29</xdr:row>
      <xdr:rowOff>72000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5092700"/>
          <a:ext cx="1440000" cy="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2</xdr:col>
      <xdr:colOff>779600</xdr:colOff>
      <xdr:row>29</xdr:row>
      <xdr:rowOff>72000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5080000"/>
          <a:ext cx="1440000" cy="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tabSelected="1" zoomScaleNormal="100" workbookViewId="0"/>
  </sheetViews>
  <sheetFormatPr baseColWidth="10" defaultRowHeight="12.75" x14ac:dyDescent="0.2"/>
  <cols>
    <col min="1" max="1" width="5.7109375" style="4" customWidth="1"/>
    <col min="2" max="2" width="36.5703125" style="4" customWidth="1"/>
    <col min="3" max="3" width="3.140625" style="4" customWidth="1"/>
    <col min="4" max="6" width="11.42578125" style="4"/>
    <col min="7" max="7" width="98.28515625" style="4" customWidth="1"/>
    <col min="8" max="16384" width="11.42578125" style="4"/>
  </cols>
  <sheetData>
    <row r="2" spans="1:7" ht="20.25" customHeight="1" x14ac:dyDescent="0.2"/>
    <row r="3" spans="1:7" ht="20.25" customHeight="1" x14ac:dyDescent="0.2"/>
    <row r="4" spans="1:7" ht="20.25" customHeight="1" x14ac:dyDescent="0.2">
      <c r="A4" s="326" t="s">
        <v>293</v>
      </c>
    </row>
    <row r="5" spans="1:7" ht="20.25" customHeight="1" x14ac:dyDescent="0.2"/>
    <row r="6" spans="1:7" ht="19.5" x14ac:dyDescent="0.25">
      <c r="A6" s="335" t="s">
        <v>347</v>
      </c>
      <c r="B6" s="335"/>
      <c r="C6" s="335"/>
      <c r="D6" s="335"/>
      <c r="E6" s="335"/>
      <c r="F6" s="335"/>
      <c r="G6" s="335"/>
    </row>
    <row r="7" spans="1:7" ht="14.25" customHeight="1" x14ac:dyDescent="0.2">
      <c r="A7" s="336" t="s">
        <v>345</v>
      </c>
      <c r="B7" s="336"/>
      <c r="C7" s="336"/>
      <c r="D7" s="336"/>
      <c r="E7" s="336"/>
      <c r="F7" s="336"/>
      <c r="G7" s="336"/>
    </row>
    <row r="8" spans="1:7" ht="14.25" customHeight="1" x14ac:dyDescent="0.2">
      <c r="A8" s="337"/>
      <c r="B8" s="337"/>
      <c r="C8" s="337"/>
      <c r="D8" s="337"/>
      <c r="E8" s="337"/>
      <c r="F8" s="337"/>
      <c r="G8" s="337"/>
    </row>
    <row r="9" spans="1:7" x14ac:dyDescent="0.2">
      <c r="A9" s="269"/>
      <c r="B9" s="338" t="s">
        <v>348</v>
      </c>
      <c r="C9" s="293"/>
      <c r="D9" s="293"/>
      <c r="E9" s="293"/>
      <c r="F9" s="293"/>
      <c r="G9" s="293"/>
    </row>
    <row r="10" spans="1:7" ht="14.25" x14ac:dyDescent="0.2">
      <c r="B10" s="339" t="s">
        <v>222</v>
      </c>
      <c r="C10" s="340"/>
      <c r="D10" s="341" t="s">
        <v>223</v>
      </c>
      <c r="E10" s="342"/>
      <c r="F10" s="342"/>
      <c r="G10" s="343"/>
    </row>
    <row r="11" spans="1:7" ht="12.75" customHeight="1" x14ac:dyDescent="0.2">
      <c r="A11" s="267"/>
      <c r="B11" s="268"/>
      <c r="C11" s="294"/>
      <c r="D11" s="295"/>
      <c r="E11" s="296"/>
      <c r="F11" s="296"/>
      <c r="G11" s="296"/>
    </row>
    <row r="12" spans="1:7" ht="12.75" customHeight="1" x14ac:dyDescent="0.2">
      <c r="A12" s="267"/>
      <c r="B12" s="264" t="s">
        <v>266</v>
      </c>
      <c r="C12" s="294" t="s">
        <v>224</v>
      </c>
      <c r="D12" s="346" t="s">
        <v>267</v>
      </c>
      <c r="E12" s="346"/>
      <c r="F12" s="346"/>
      <c r="G12" s="346"/>
    </row>
    <row r="13" spans="1:7" ht="12.75" customHeight="1" x14ac:dyDescent="0.2">
      <c r="A13" s="267"/>
      <c r="B13" s="264" t="s">
        <v>312</v>
      </c>
      <c r="C13" s="294" t="s">
        <v>224</v>
      </c>
      <c r="D13" s="346" t="s">
        <v>298</v>
      </c>
      <c r="E13" s="346"/>
      <c r="F13" s="346"/>
      <c r="G13" s="346"/>
    </row>
    <row r="14" spans="1:7" ht="12.75" customHeight="1" x14ac:dyDescent="0.2">
      <c r="A14" s="267"/>
      <c r="B14" s="264" t="s">
        <v>313</v>
      </c>
      <c r="C14" s="294" t="s">
        <v>224</v>
      </c>
      <c r="D14" s="347" t="s">
        <v>299</v>
      </c>
      <c r="E14" s="347"/>
      <c r="F14" s="347"/>
      <c r="G14" s="347"/>
    </row>
    <row r="15" spans="1:7" ht="12.75" customHeight="1" x14ac:dyDescent="0.2">
      <c r="A15" s="267"/>
      <c r="B15" s="264" t="s">
        <v>245</v>
      </c>
      <c r="C15" s="294" t="s">
        <v>224</v>
      </c>
      <c r="D15" s="348" t="s">
        <v>300</v>
      </c>
      <c r="E15" s="348"/>
      <c r="F15" s="348"/>
      <c r="G15" s="348"/>
    </row>
    <row r="16" spans="1:7" ht="12.75" customHeight="1" x14ac:dyDescent="0.2">
      <c r="A16" s="267"/>
      <c r="B16" s="264" t="s">
        <v>247</v>
      </c>
      <c r="C16" s="294" t="s">
        <v>224</v>
      </c>
      <c r="D16" s="348" t="s">
        <v>301</v>
      </c>
      <c r="E16" s="348"/>
      <c r="F16" s="348"/>
      <c r="G16" s="348"/>
    </row>
    <row r="17" spans="1:7" ht="12.75" customHeight="1" x14ac:dyDescent="0.2">
      <c r="A17" s="267"/>
      <c r="B17" s="264" t="s">
        <v>225</v>
      </c>
      <c r="C17" s="294" t="s">
        <v>224</v>
      </c>
      <c r="D17" s="348" t="s">
        <v>302</v>
      </c>
      <c r="E17" s="348"/>
      <c r="F17" s="348"/>
      <c r="G17" s="348"/>
    </row>
    <row r="18" spans="1:7" ht="12.75" customHeight="1" x14ac:dyDescent="0.2">
      <c r="A18" s="267"/>
      <c r="B18" s="264" t="s">
        <v>226</v>
      </c>
      <c r="C18" s="294" t="s">
        <v>224</v>
      </c>
      <c r="D18" s="348" t="s">
        <v>303</v>
      </c>
      <c r="E18" s="348"/>
      <c r="F18" s="348"/>
      <c r="G18" s="348"/>
    </row>
    <row r="19" spans="1:7" ht="12.75" customHeight="1" x14ac:dyDescent="0.2">
      <c r="A19" s="267"/>
      <c r="B19" s="264" t="s">
        <v>227</v>
      </c>
      <c r="C19" s="294" t="s">
        <v>224</v>
      </c>
      <c r="D19" s="348" t="s">
        <v>304</v>
      </c>
      <c r="E19" s="348"/>
      <c r="F19" s="348"/>
      <c r="G19" s="348"/>
    </row>
    <row r="20" spans="1:7" ht="12.75" customHeight="1" x14ac:dyDescent="0.2">
      <c r="A20" s="267"/>
      <c r="B20" s="265" t="s">
        <v>228</v>
      </c>
      <c r="C20" s="294" t="s">
        <v>224</v>
      </c>
      <c r="D20" s="348" t="s">
        <v>305</v>
      </c>
      <c r="E20" s="348"/>
      <c r="F20" s="348"/>
      <c r="G20" s="348"/>
    </row>
    <row r="21" spans="1:7" ht="12.75" customHeight="1" x14ac:dyDescent="0.2">
      <c r="A21" s="267"/>
      <c r="B21" s="264" t="s">
        <v>229</v>
      </c>
      <c r="C21" s="294" t="s">
        <v>224</v>
      </c>
      <c r="D21" s="346" t="s">
        <v>306</v>
      </c>
      <c r="E21" s="346"/>
      <c r="F21" s="346"/>
      <c r="G21" s="346"/>
    </row>
    <row r="22" spans="1:7" ht="12.75" customHeight="1" x14ac:dyDescent="0.2">
      <c r="A22" s="267"/>
      <c r="B22" s="264" t="s">
        <v>230</v>
      </c>
      <c r="C22" s="294" t="s">
        <v>224</v>
      </c>
      <c r="D22" s="346" t="s">
        <v>307</v>
      </c>
      <c r="E22" s="346"/>
      <c r="F22" s="346"/>
      <c r="G22" s="346"/>
    </row>
    <row r="23" spans="1:7" ht="12.75" customHeight="1" x14ac:dyDescent="0.2">
      <c r="A23" s="267"/>
      <c r="B23" s="344" t="s">
        <v>231</v>
      </c>
      <c r="C23" s="294" t="s">
        <v>224</v>
      </c>
      <c r="D23" s="348" t="s">
        <v>308</v>
      </c>
      <c r="E23" s="348"/>
      <c r="F23" s="348"/>
      <c r="G23" s="348"/>
    </row>
    <row r="24" spans="1:7" ht="12.75" customHeight="1" x14ac:dyDescent="0.2">
      <c r="A24" s="267"/>
      <c r="B24" s="264" t="s">
        <v>232</v>
      </c>
      <c r="C24" s="294" t="s">
        <v>224</v>
      </c>
      <c r="D24" s="349" t="s">
        <v>309</v>
      </c>
      <c r="E24" s="349"/>
      <c r="F24" s="349"/>
      <c r="G24" s="349"/>
    </row>
    <row r="25" spans="1:7" ht="12.75" customHeight="1" x14ac:dyDescent="0.2">
      <c r="A25" s="267"/>
      <c r="B25" s="266" t="s">
        <v>233</v>
      </c>
      <c r="C25" s="294" t="s">
        <v>224</v>
      </c>
      <c r="D25" s="349" t="s">
        <v>310</v>
      </c>
      <c r="E25" s="349"/>
      <c r="F25" s="349"/>
      <c r="G25" s="349"/>
    </row>
    <row r="26" spans="1:7" ht="12.75" customHeight="1" x14ac:dyDescent="0.2">
      <c r="A26" s="267"/>
      <c r="B26" s="266" t="s">
        <v>234</v>
      </c>
      <c r="C26" s="294" t="s">
        <v>224</v>
      </c>
      <c r="D26" s="349" t="s">
        <v>311</v>
      </c>
      <c r="E26" s="349"/>
      <c r="F26" s="349"/>
      <c r="G26" s="349"/>
    </row>
    <row r="27" spans="1:7" ht="12.75" customHeight="1" x14ac:dyDescent="0.2">
      <c r="B27" s="7"/>
      <c r="C27" s="294"/>
      <c r="D27" s="297"/>
      <c r="E27" s="298"/>
      <c r="F27" s="298"/>
      <c r="G27" s="298"/>
    </row>
    <row r="28" spans="1:7" ht="12.75" customHeight="1" x14ac:dyDescent="0.2">
      <c r="B28" s="345" t="s">
        <v>349</v>
      </c>
      <c r="C28" s="299"/>
      <c r="D28" s="300"/>
      <c r="E28" s="296"/>
      <c r="F28" s="296"/>
      <c r="G28" s="296"/>
    </row>
    <row r="29" spans="1:7" ht="15" x14ac:dyDescent="0.2">
      <c r="B29" s="9"/>
      <c r="C29" s="299"/>
      <c r="D29" s="300"/>
      <c r="E29" s="296"/>
      <c r="F29" s="296"/>
      <c r="G29" s="296"/>
    </row>
    <row r="30" spans="1:7" ht="15" x14ac:dyDescent="0.2">
      <c r="B30" s="9"/>
      <c r="C30" s="299"/>
      <c r="D30" s="300"/>
      <c r="E30" s="296"/>
      <c r="F30" s="296"/>
      <c r="G30" s="296"/>
    </row>
    <row r="31" spans="1:7" ht="15" x14ac:dyDescent="0.2">
      <c r="B31" s="9"/>
      <c r="C31" s="299"/>
      <c r="D31" s="300"/>
      <c r="E31" s="296"/>
      <c r="F31" s="296"/>
      <c r="G31" s="296"/>
    </row>
    <row r="32" spans="1:7" ht="15" x14ac:dyDescent="0.2">
      <c r="B32" s="9"/>
      <c r="C32" s="299"/>
      <c r="D32" s="300"/>
      <c r="E32" s="296"/>
      <c r="F32" s="296"/>
      <c r="G32" s="296"/>
    </row>
    <row r="33" spans="2:7" ht="15" x14ac:dyDescent="0.2">
      <c r="B33" s="9"/>
      <c r="C33" s="299"/>
      <c r="D33" s="300"/>
      <c r="E33" s="296"/>
      <c r="F33" s="296"/>
      <c r="G33" s="296"/>
    </row>
    <row r="34" spans="2:7" ht="15" x14ac:dyDescent="0.2">
      <c r="B34" s="9"/>
      <c r="C34" s="9"/>
      <c r="D34" s="8"/>
    </row>
    <row r="35" spans="2:7" ht="15" x14ac:dyDescent="0.2">
      <c r="B35" s="9"/>
      <c r="C35" s="9"/>
      <c r="D35" s="8"/>
    </row>
    <row r="36" spans="2:7" ht="15" x14ac:dyDescent="0.2">
      <c r="B36" s="9"/>
      <c r="C36" s="9"/>
      <c r="D36" s="8"/>
    </row>
    <row r="37" spans="2:7" x14ac:dyDescent="0.2">
      <c r="B37" s="5"/>
      <c r="C37" s="5"/>
      <c r="D37" s="8"/>
    </row>
    <row r="38" spans="2:7" x14ac:dyDescent="0.2">
      <c r="B38" s="5"/>
      <c r="C38" s="5"/>
      <c r="D38" s="8"/>
    </row>
  </sheetData>
  <mergeCells count="17">
    <mergeCell ref="D24:G24"/>
    <mergeCell ref="D25:G25"/>
    <mergeCell ref="D26:G26"/>
    <mergeCell ref="D18:G18"/>
    <mergeCell ref="D19:G19"/>
    <mergeCell ref="D20:G20"/>
    <mergeCell ref="D21:G21"/>
    <mergeCell ref="D22:G22"/>
    <mergeCell ref="D23:G23"/>
    <mergeCell ref="D13:G13"/>
    <mergeCell ref="D15:G15"/>
    <mergeCell ref="D16:G16"/>
    <mergeCell ref="D17:G17"/>
    <mergeCell ref="A6:G6"/>
    <mergeCell ref="D12:G12"/>
    <mergeCell ref="D14:G14"/>
    <mergeCell ref="A7:G7"/>
  </mergeCells>
  <hyperlinks>
    <hyperlink ref="D12:G12" location="'Nota Explicativa'!A1" display="Cambios metodológicos año 2016"/>
    <hyperlink ref="D14:G14" location="'Tasa egresos x 1000 2018-2019'!A1" display="Tasa egresos x 1000 2018-2019"/>
    <hyperlink ref="D14" location="'Tasa egresos x 1000 2017-2018'!A1" display="'Tasa egresos x 1000 2017-2018'!A1"/>
    <hyperlink ref="D13:G13" location="'Egresos Comparativos 2018-2019'!A1" display="Egresos comparados del Sistema Isapre años 2018-2019"/>
    <hyperlink ref="D26:G26" location="'N° Días por Egresos'!A1" display="Egresos por Causas Específicas y N° Días de Hospitalización Año 2014"/>
    <hyperlink ref="D25:G25" location="'Tasa de Egreso Hombre'!A1" display="Morbilidad Hospitalaria según Causas de Egresos y Grupos de Edad. Lista ampliada por Tasas de Egresos en Hombres Año 2014"/>
    <hyperlink ref="D24:G24" location="'Tasa de Egresos Mujer'!A1" display="Morbilidad Hospitalaria según Causas de Egresos y Grupos de Edad. Lista ampliada por Tasas de Egresos en Mujeres Año 2014"/>
    <hyperlink ref="D23:G23" location="'20 Patologías Hombres'!A1" display="Veinte Principales Causas de Morbilidad Hospitalaria en Hombres Año 2014"/>
    <hyperlink ref="D22:G22" location="'20 Patologías Mujer'!A1" display="Veinte Principales Causas de Morbilidad Hospitalaria en Mujeres Año 2014"/>
    <hyperlink ref="D21:G21" location="'Egresos Hombres por Edad'!A1" display="Morbilidad Hospitalaria por Capítulo de Causas en Hombres por Grupos de Edad Año 2014"/>
    <hyperlink ref="D20:G20" location="'Egresos Mujeres por Edad'!A1" display="Morbilidad Hospitalaria por Capítulo de Causas en Mujeres por Grupos de Edad Año 2014"/>
    <hyperlink ref="D19:G19" location="'Egresos Hombres por Prestador'!A1" display="Morbilidad Hospitalaria por Causas en Hombres según Tipo Prestador Año 2013"/>
    <hyperlink ref="D18:G18" location="'Egresos Mujer por Prestador'!A1" display="Morbilidad Hospitalaria por Causas en Mujeres según Tipo Prestador Año 2013"/>
    <hyperlink ref="D17:G17" location="'N°días por Grupo de Egresos'!A1" display="Egresos por Capítulo de Causas y  N° días de Hospitalización Año 2013"/>
    <hyperlink ref="D16:G16" location="'20 Prestadores de Salud'!A1" display="20 Principales Pestadores de Salud según Egresos Año 2014"/>
    <hyperlink ref="D15:G15" location="'Egresos por tipo Prestadores'!A1" display="Morbilidad hospitalaria por Capítulo de Causas por Tipo Prestador Año 2016"/>
    <hyperlink ref="D23" location="'sexo publico'!A1" display="Prestaciones medicas otorgadas por sexo sector público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32"/>
  <sheetViews>
    <sheetView showGridLines="0" zoomScale="75" zoomScaleNormal="75" workbookViewId="0"/>
  </sheetViews>
  <sheetFormatPr baseColWidth="10" defaultRowHeight="12.75" x14ac:dyDescent="0.2"/>
  <cols>
    <col min="1" max="1" width="5.7109375" style="1" customWidth="1"/>
    <col min="2" max="2" width="9.85546875" style="11" customWidth="1"/>
    <col min="3" max="3" width="102.42578125" style="1" customWidth="1"/>
    <col min="4" max="4" width="8.42578125" style="1" customWidth="1"/>
    <col min="5" max="5" width="7" style="17" customWidth="1"/>
    <col min="6" max="6" width="8.42578125" style="12" customWidth="1"/>
    <col min="7" max="7" width="7.140625" style="17" customWidth="1"/>
    <col min="8" max="8" width="8.42578125" style="1" customWidth="1"/>
    <col min="9" max="9" width="7.140625" style="17" customWidth="1"/>
    <col min="10" max="10" width="9.85546875" style="1" customWidth="1"/>
    <col min="11" max="11" width="7.140625" style="17" customWidth="1"/>
    <col min="12" max="12" width="9.7109375" style="1" customWidth="1"/>
    <col min="13" max="13" width="7.140625" style="17" customWidth="1"/>
    <col min="14" max="14" width="8.5703125" style="1" customWidth="1"/>
    <col min="15" max="15" width="7.5703125" style="17" customWidth="1"/>
    <col min="16" max="16" width="10.7109375" style="1" customWidth="1"/>
    <col min="17" max="17" width="7.7109375" style="17" customWidth="1"/>
    <col min="18" max="16384" width="11.42578125" style="1"/>
  </cols>
  <sheetData>
    <row r="2" spans="2:27" x14ac:dyDescent="0.2">
      <c r="B2" s="331" t="s">
        <v>324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</row>
    <row r="3" spans="2:27" ht="11.25" customHeight="1" thickBot="1" x14ac:dyDescent="0.25">
      <c r="B3" s="20"/>
      <c r="C3" s="15"/>
      <c r="D3" s="22"/>
    </row>
    <row r="4" spans="2:27" ht="13.5" thickBot="1" x14ac:dyDescent="0.25">
      <c r="B4" s="393" t="s">
        <v>40</v>
      </c>
      <c r="C4" s="393" t="s">
        <v>170</v>
      </c>
      <c r="D4" s="395" t="s">
        <v>171</v>
      </c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444"/>
    </row>
    <row r="5" spans="2:27" x14ac:dyDescent="0.2">
      <c r="B5" s="445"/>
      <c r="C5" s="397"/>
      <c r="D5" s="352" t="s">
        <v>178</v>
      </c>
      <c r="E5" s="353"/>
      <c r="F5" s="446" t="s">
        <v>46</v>
      </c>
      <c r="G5" s="446"/>
      <c r="H5" s="447" t="s">
        <v>47</v>
      </c>
      <c r="I5" s="447"/>
      <c r="J5" s="353" t="s">
        <v>43</v>
      </c>
      <c r="K5" s="353"/>
      <c r="L5" s="353" t="s">
        <v>44</v>
      </c>
      <c r="M5" s="353"/>
      <c r="N5" s="353" t="s">
        <v>45</v>
      </c>
      <c r="O5" s="353"/>
      <c r="P5" s="353" t="s">
        <v>0</v>
      </c>
      <c r="Q5" s="354"/>
    </row>
    <row r="6" spans="2:27" x14ac:dyDescent="0.2">
      <c r="B6" s="450" t="s">
        <v>41</v>
      </c>
      <c r="C6" s="445"/>
      <c r="D6" s="451"/>
      <c r="E6" s="452" t="s">
        <v>39</v>
      </c>
      <c r="F6" s="453"/>
      <c r="G6" s="452" t="s">
        <v>39</v>
      </c>
      <c r="H6" s="454"/>
      <c r="I6" s="452" t="s">
        <v>39</v>
      </c>
      <c r="J6" s="455"/>
      <c r="K6" s="452" t="s">
        <v>39</v>
      </c>
      <c r="L6" s="454"/>
      <c r="M6" s="452" t="s">
        <v>39</v>
      </c>
      <c r="N6" s="454"/>
      <c r="O6" s="452" t="s">
        <v>39</v>
      </c>
      <c r="P6" s="454"/>
      <c r="Q6" s="456" t="s">
        <v>39</v>
      </c>
    </row>
    <row r="7" spans="2:27" ht="13.5" thickBot="1" x14ac:dyDescent="0.25">
      <c r="B7" s="405" t="s">
        <v>0</v>
      </c>
      <c r="C7" s="463"/>
      <c r="D7" s="464">
        <v>12095</v>
      </c>
      <c r="E7" s="465">
        <v>1</v>
      </c>
      <c r="F7" s="464">
        <v>8068</v>
      </c>
      <c r="G7" s="465">
        <v>1</v>
      </c>
      <c r="H7" s="464">
        <v>9993</v>
      </c>
      <c r="I7" s="465">
        <v>1</v>
      </c>
      <c r="J7" s="464">
        <v>113200</v>
      </c>
      <c r="K7" s="465">
        <v>1</v>
      </c>
      <c r="L7" s="464">
        <v>65986</v>
      </c>
      <c r="M7" s="465">
        <v>1</v>
      </c>
      <c r="N7" s="464">
        <v>35661</v>
      </c>
      <c r="O7" s="465">
        <v>1</v>
      </c>
      <c r="P7" s="464">
        <v>245004</v>
      </c>
      <c r="Q7" s="466">
        <v>1</v>
      </c>
    </row>
    <row r="8" spans="2:27" ht="14.25" x14ac:dyDescent="0.2">
      <c r="B8" s="467" t="s">
        <v>19</v>
      </c>
      <c r="C8" s="457" t="s">
        <v>2</v>
      </c>
      <c r="D8" s="458">
        <v>72</v>
      </c>
      <c r="E8" s="459">
        <v>5.9528730880529148E-3</v>
      </c>
      <c r="F8" s="460">
        <v>524</v>
      </c>
      <c r="G8" s="459">
        <v>6.494794248884482E-2</v>
      </c>
      <c r="H8" s="460">
        <v>1171</v>
      </c>
      <c r="I8" s="459">
        <v>0.11718202741919344</v>
      </c>
      <c r="J8" s="461">
        <v>11277</v>
      </c>
      <c r="K8" s="459">
        <v>9.962014134275618E-2</v>
      </c>
      <c r="L8" s="461">
        <v>19625</v>
      </c>
      <c r="M8" s="459">
        <v>0.29741157215166852</v>
      </c>
      <c r="N8" s="460">
        <v>9770</v>
      </c>
      <c r="O8" s="459">
        <v>0.27396876139199688</v>
      </c>
      <c r="P8" s="461">
        <v>42439</v>
      </c>
      <c r="Q8" s="462">
        <v>0.17321758012114088</v>
      </c>
      <c r="S8" s="194"/>
      <c r="T8" s="2"/>
      <c r="U8" s="2"/>
      <c r="V8" s="2"/>
      <c r="W8" s="2"/>
      <c r="X8" s="2"/>
      <c r="Y8" s="2"/>
      <c r="Z8" s="2"/>
      <c r="AA8" s="2"/>
    </row>
    <row r="9" spans="2:27" ht="14.25" x14ac:dyDescent="0.2">
      <c r="B9" s="222" t="s">
        <v>32</v>
      </c>
      <c r="C9" s="221" t="s">
        <v>14</v>
      </c>
      <c r="D9" s="283">
        <v>387</v>
      </c>
      <c r="E9" s="226">
        <v>3.1996692848284415E-2</v>
      </c>
      <c r="F9" s="229">
        <v>34</v>
      </c>
      <c r="G9" s="226">
        <v>4.2141794744670301E-3</v>
      </c>
      <c r="H9" s="224">
        <v>23</v>
      </c>
      <c r="I9" s="226">
        <v>2.3016111277894525E-3</v>
      </c>
      <c r="J9" s="224">
        <v>39826</v>
      </c>
      <c r="K9" s="226">
        <v>0.35181978798586572</v>
      </c>
      <c r="L9" s="224">
        <v>474</v>
      </c>
      <c r="M9" s="226">
        <v>7.1833419210135486E-3</v>
      </c>
      <c r="N9" s="224">
        <v>109</v>
      </c>
      <c r="O9" s="226">
        <v>3.0565603880990436E-3</v>
      </c>
      <c r="P9" s="224">
        <v>40853</v>
      </c>
      <c r="Q9" s="195">
        <v>0.16674421642095638</v>
      </c>
      <c r="S9" s="2"/>
      <c r="T9" s="2"/>
      <c r="U9" s="2"/>
      <c r="V9" s="2"/>
      <c r="W9" s="2"/>
      <c r="X9" s="2"/>
      <c r="Y9" s="2"/>
      <c r="Z9" s="2"/>
      <c r="AA9" s="2"/>
    </row>
    <row r="10" spans="2:27" ht="14.25" x14ac:dyDescent="0.2">
      <c r="B10" s="222" t="s">
        <v>28</v>
      </c>
      <c r="C10" s="221" t="s">
        <v>10</v>
      </c>
      <c r="D10" s="283">
        <v>245</v>
      </c>
      <c r="E10" s="226">
        <v>2.0256304257957835E-2</v>
      </c>
      <c r="F10" s="229">
        <v>570</v>
      </c>
      <c r="G10" s="226">
        <v>7.0649479424888445E-2</v>
      </c>
      <c r="H10" s="224">
        <v>1514</v>
      </c>
      <c r="I10" s="226">
        <v>0.15150605423796656</v>
      </c>
      <c r="J10" s="224">
        <v>12145</v>
      </c>
      <c r="K10" s="226">
        <v>0.10728798586572438</v>
      </c>
      <c r="L10" s="224">
        <v>7801</v>
      </c>
      <c r="M10" s="226">
        <v>0.11822204710090019</v>
      </c>
      <c r="N10" s="224">
        <v>2699</v>
      </c>
      <c r="O10" s="226">
        <v>7.5684921903479987E-2</v>
      </c>
      <c r="P10" s="224">
        <v>24974</v>
      </c>
      <c r="Q10" s="195">
        <v>0.1019330296648218</v>
      </c>
    </row>
    <row r="11" spans="2:27" ht="14.25" x14ac:dyDescent="0.2">
      <c r="B11" s="222" t="s">
        <v>31</v>
      </c>
      <c r="C11" s="221" t="s">
        <v>13</v>
      </c>
      <c r="D11" s="283">
        <v>224</v>
      </c>
      <c r="E11" s="226">
        <v>1.8520049607275733E-2</v>
      </c>
      <c r="F11" s="229">
        <v>407</v>
      </c>
      <c r="G11" s="226">
        <v>5.0446207238472977E-2</v>
      </c>
      <c r="H11" s="224">
        <v>348</v>
      </c>
      <c r="I11" s="226">
        <v>3.4824377063944763E-2</v>
      </c>
      <c r="J11" s="224">
        <v>10876</v>
      </c>
      <c r="K11" s="226">
        <v>9.6077738515901054E-2</v>
      </c>
      <c r="L11" s="224">
        <v>6384</v>
      </c>
      <c r="M11" s="226">
        <v>9.6747794986815391E-2</v>
      </c>
      <c r="N11" s="224">
        <v>2532</v>
      </c>
      <c r="O11" s="226">
        <v>7.1001934886851178E-2</v>
      </c>
      <c r="P11" s="224">
        <v>20771</v>
      </c>
      <c r="Q11" s="195">
        <v>8.4778207702731381E-2</v>
      </c>
      <c r="S11" s="135"/>
    </row>
    <row r="12" spans="2:27" ht="14.25" x14ac:dyDescent="0.2">
      <c r="B12" s="222" t="s">
        <v>30</v>
      </c>
      <c r="C12" s="221" t="s">
        <v>12</v>
      </c>
      <c r="D12" s="283">
        <v>7</v>
      </c>
      <c r="E12" s="226">
        <v>5.7875155022736667E-4</v>
      </c>
      <c r="F12" s="229">
        <v>140</v>
      </c>
      <c r="G12" s="226">
        <v>1.7352503718393655E-2</v>
      </c>
      <c r="H12" s="224">
        <v>618</v>
      </c>
      <c r="I12" s="226">
        <v>6.1843290303212249E-2</v>
      </c>
      <c r="J12" s="224">
        <v>5574</v>
      </c>
      <c r="K12" s="226">
        <v>4.9240282685512365E-2</v>
      </c>
      <c r="L12" s="224">
        <v>7993</v>
      </c>
      <c r="M12" s="226">
        <v>0.12113175522080441</v>
      </c>
      <c r="N12" s="224">
        <v>3107</v>
      </c>
      <c r="O12" s="226">
        <v>8.7125991980034206E-2</v>
      </c>
      <c r="P12" s="224">
        <v>17439</v>
      </c>
      <c r="Q12" s="195">
        <v>7.1178429739922611E-2</v>
      </c>
      <c r="R12" s="135"/>
      <c r="S12" s="135"/>
    </row>
    <row r="13" spans="2:27" ht="14.25" x14ac:dyDescent="0.2">
      <c r="B13" s="222" t="s">
        <v>27</v>
      </c>
      <c r="C13" s="221" t="s">
        <v>9</v>
      </c>
      <c r="D13" s="283">
        <v>1208</v>
      </c>
      <c r="E13" s="226">
        <v>9.9875981810665565E-2</v>
      </c>
      <c r="F13" s="229">
        <v>2812</v>
      </c>
      <c r="G13" s="226">
        <v>0.34853743182944968</v>
      </c>
      <c r="H13" s="224">
        <v>1924</v>
      </c>
      <c r="I13" s="226">
        <v>0.19253477434203942</v>
      </c>
      <c r="J13" s="224">
        <v>5314</v>
      </c>
      <c r="K13" s="226">
        <v>4.6943462897526503E-2</v>
      </c>
      <c r="L13" s="224">
        <v>2016</v>
      </c>
      <c r="M13" s="226">
        <v>3.0551935258994332E-2</v>
      </c>
      <c r="N13" s="224">
        <v>2368</v>
      </c>
      <c r="O13" s="226">
        <v>6.6403073385491146E-2</v>
      </c>
      <c r="P13" s="224">
        <v>15642</v>
      </c>
      <c r="Q13" s="195">
        <v>6.3843855610520639E-2</v>
      </c>
    </row>
    <row r="14" spans="2:27" ht="14.25" x14ac:dyDescent="0.2">
      <c r="B14" s="222" t="s">
        <v>24</v>
      </c>
      <c r="C14" s="221" t="s">
        <v>6</v>
      </c>
      <c r="D14" s="283">
        <v>14</v>
      </c>
      <c r="E14" s="226">
        <v>1.1575031004547333E-3</v>
      </c>
      <c r="F14" s="229">
        <v>101</v>
      </c>
      <c r="G14" s="226">
        <v>1.2518591968269708E-2</v>
      </c>
      <c r="H14" s="224">
        <v>147</v>
      </c>
      <c r="I14" s="226">
        <v>1.4710297208045632E-2</v>
      </c>
      <c r="J14" s="224">
        <v>2808</v>
      </c>
      <c r="K14" s="226">
        <v>2.4805653710247351E-2</v>
      </c>
      <c r="L14" s="224">
        <v>3902</v>
      </c>
      <c r="M14" s="226">
        <v>5.913375564513685E-2</v>
      </c>
      <c r="N14" s="224">
        <v>4029</v>
      </c>
      <c r="O14" s="226">
        <v>0.11298056700597291</v>
      </c>
      <c r="P14" s="224">
        <v>11001</v>
      </c>
      <c r="Q14" s="195">
        <v>4.4901307733751283E-2</v>
      </c>
      <c r="S14" s="135"/>
    </row>
    <row r="15" spans="2:27" ht="14.25" x14ac:dyDescent="0.2">
      <c r="B15" s="222" t="s">
        <v>36</v>
      </c>
      <c r="C15" s="221" t="s">
        <v>17</v>
      </c>
      <c r="D15" s="283">
        <v>131</v>
      </c>
      <c r="E15" s="226">
        <v>1.0830921868540719E-2</v>
      </c>
      <c r="F15" s="229">
        <v>644</v>
      </c>
      <c r="G15" s="226">
        <v>7.9821517104610815E-2</v>
      </c>
      <c r="H15" s="224">
        <v>1041</v>
      </c>
      <c r="I15" s="226">
        <v>0.10417292104473132</v>
      </c>
      <c r="J15" s="224">
        <v>3446</v>
      </c>
      <c r="K15" s="226">
        <v>3.0441696113074204E-2</v>
      </c>
      <c r="L15" s="224">
        <v>2828</v>
      </c>
      <c r="M15" s="226">
        <v>4.2857575849422604E-2</v>
      </c>
      <c r="N15" s="224">
        <v>2142</v>
      </c>
      <c r="O15" s="226">
        <v>6.0065617901909646E-2</v>
      </c>
      <c r="P15" s="224">
        <v>10232</v>
      </c>
      <c r="Q15" s="195">
        <v>4.1762583468025014E-2</v>
      </c>
    </row>
    <row r="16" spans="2:27" ht="14.25" x14ac:dyDescent="0.2">
      <c r="B16" s="222" t="s">
        <v>26</v>
      </c>
      <c r="C16" s="221" t="s">
        <v>8</v>
      </c>
      <c r="D16" s="283">
        <v>42</v>
      </c>
      <c r="E16" s="226">
        <v>3.4725093013642E-3</v>
      </c>
      <c r="F16" s="229">
        <v>87</v>
      </c>
      <c r="G16" s="226">
        <v>1.0783341596430343E-2</v>
      </c>
      <c r="H16" s="224">
        <v>129</v>
      </c>
      <c r="I16" s="226">
        <v>1.29090363254278E-2</v>
      </c>
      <c r="J16" s="224">
        <v>2397</v>
      </c>
      <c r="K16" s="226">
        <v>2.1174911660777385E-2</v>
      </c>
      <c r="L16" s="224">
        <v>3711</v>
      </c>
      <c r="M16" s="226">
        <v>5.6239202255023796E-2</v>
      </c>
      <c r="N16" s="224">
        <v>3427</v>
      </c>
      <c r="O16" s="226">
        <v>9.6099380275370849E-2</v>
      </c>
      <c r="P16" s="224">
        <v>9793</v>
      </c>
      <c r="Q16" s="195">
        <v>3.9970775987330821E-2</v>
      </c>
    </row>
    <row r="17" spans="2:17" ht="14.25" x14ac:dyDescent="0.2">
      <c r="B17" s="222" t="s">
        <v>35</v>
      </c>
      <c r="C17" s="221" t="s">
        <v>316</v>
      </c>
      <c r="D17" s="283">
        <v>516</v>
      </c>
      <c r="E17" s="226">
        <v>4.2662257131045885E-2</v>
      </c>
      <c r="F17" s="229">
        <v>634</v>
      </c>
      <c r="G17" s="226">
        <v>7.8582052553296977E-2</v>
      </c>
      <c r="H17" s="224">
        <v>688</v>
      </c>
      <c r="I17" s="226">
        <v>6.8848193735614932E-2</v>
      </c>
      <c r="J17" s="224">
        <v>3367</v>
      </c>
      <c r="K17" s="226">
        <v>2.9743816254416963E-2</v>
      </c>
      <c r="L17" s="224">
        <v>2331</v>
      </c>
      <c r="M17" s="226">
        <v>3.53256751432122E-2</v>
      </c>
      <c r="N17" s="224">
        <v>1514</v>
      </c>
      <c r="O17" s="226">
        <v>4.2455343372311487E-2</v>
      </c>
      <c r="P17" s="224">
        <v>9050</v>
      </c>
      <c r="Q17" s="195">
        <v>3.6938172438001016E-2</v>
      </c>
    </row>
    <row r="18" spans="2:17" ht="14.25" x14ac:dyDescent="0.2">
      <c r="B18" s="222" t="s">
        <v>23</v>
      </c>
      <c r="C18" s="221" t="s">
        <v>5</v>
      </c>
      <c r="D18" s="283">
        <v>112</v>
      </c>
      <c r="E18" s="226">
        <v>9.2600248036378667E-3</v>
      </c>
      <c r="F18" s="229">
        <v>254</v>
      </c>
      <c r="G18" s="226">
        <v>3.148239960337134E-2</v>
      </c>
      <c r="H18" s="224">
        <v>538</v>
      </c>
      <c r="I18" s="226">
        <v>5.3837686380466328E-2</v>
      </c>
      <c r="J18" s="224">
        <v>3084</v>
      </c>
      <c r="K18" s="226">
        <v>2.724381625441696E-2</v>
      </c>
      <c r="L18" s="224">
        <v>2715</v>
      </c>
      <c r="M18" s="226">
        <v>4.1145091383020638E-2</v>
      </c>
      <c r="N18" s="224">
        <v>856</v>
      </c>
      <c r="O18" s="226">
        <v>2.4003813690025518E-2</v>
      </c>
      <c r="P18" s="224">
        <v>7559</v>
      </c>
      <c r="Q18" s="195">
        <v>3.0852557509265154E-2</v>
      </c>
    </row>
    <row r="19" spans="2:17" ht="14.25" x14ac:dyDescent="0.2">
      <c r="B19" s="222" t="s">
        <v>21</v>
      </c>
      <c r="C19" s="221" t="s">
        <v>3</v>
      </c>
      <c r="D19" s="283">
        <v>92</v>
      </c>
      <c r="E19" s="226">
        <v>7.6064489458453908E-3</v>
      </c>
      <c r="F19" s="229">
        <v>39</v>
      </c>
      <c r="G19" s="226">
        <v>4.8339117501239462E-3</v>
      </c>
      <c r="H19" s="224">
        <v>114</v>
      </c>
      <c r="I19" s="226">
        <v>1.1407985589912939E-2</v>
      </c>
      <c r="J19" s="224">
        <v>4131</v>
      </c>
      <c r="K19" s="226">
        <v>3.6492932862190811E-2</v>
      </c>
      <c r="L19" s="224">
        <v>1876</v>
      </c>
      <c r="M19" s="226">
        <v>2.8430273088230838E-2</v>
      </c>
      <c r="N19" s="224">
        <v>467</v>
      </c>
      <c r="O19" s="226">
        <v>1.3095538543506912E-2</v>
      </c>
      <c r="P19" s="224">
        <v>6719</v>
      </c>
      <c r="Q19" s="195">
        <v>2.7424042056456221E-2</v>
      </c>
    </row>
    <row r="20" spans="2:17" ht="14.25" x14ac:dyDescent="0.2">
      <c r="B20" s="222" t="s">
        <v>37</v>
      </c>
      <c r="C20" s="221" t="s">
        <v>346</v>
      </c>
      <c r="D20" s="283">
        <v>3343</v>
      </c>
      <c r="E20" s="226">
        <v>0.27639520463001238</v>
      </c>
      <c r="F20" s="229">
        <v>113</v>
      </c>
      <c r="G20" s="226">
        <v>1.4005949429846306E-2</v>
      </c>
      <c r="H20" s="224">
        <v>74</v>
      </c>
      <c r="I20" s="226">
        <v>7.405183628539978E-3</v>
      </c>
      <c r="J20" s="224">
        <v>1274</v>
      </c>
      <c r="K20" s="226">
        <v>1.1254416961130742E-2</v>
      </c>
      <c r="L20" s="224">
        <v>720</v>
      </c>
      <c r="M20" s="226">
        <v>1.0911405449640832E-2</v>
      </c>
      <c r="N20" s="224">
        <v>829</v>
      </c>
      <c r="O20" s="226">
        <v>2.3246684052606489E-2</v>
      </c>
      <c r="P20" s="224">
        <v>6353</v>
      </c>
      <c r="Q20" s="195">
        <v>2.5930188894875184E-2</v>
      </c>
    </row>
    <row r="21" spans="2:17" ht="14.25" x14ac:dyDescent="0.2">
      <c r="B21" s="222" t="s">
        <v>33</v>
      </c>
      <c r="C21" s="221" t="s">
        <v>15</v>
      </c>
      <c r="D21" s="283">
        <v>5048</v>
      </c>
      <c r="E21" s="226">
        <v>0.41736254650682098</v>
      </c>
      <c r="F21" s="229">
        <v>170</v>
      </c>
      <c r="G21" s="226">
        <v>2.107089737233515E-2</v>
      </c>
      <c r="H21" s="224">
        <v>25</v>
      </c>
      <c r="I21" s="226">
        <v>2.5017512258581009E-3</v>
      </c>
      <c r="J21" s="224">
        <v>346</v>
      </c>
      <c r="K21" s="226">
        <v>3.0565371024734982E-3</v>
      </c>
      <c r="L21" s="224">
        <v>13</v>
      </c>
      <c r="M21" s="226">
        <v>1.9701148728518172E-4</v>
      </c>
      <c r="N21" s="224">
        <v>14</v>
      </c>
      <c r="O21" s="226">
        <v>3.925857379209781E-4</v>
      </c>
      <c r="P21" s="224">
        <v>5616</v>
      </c>
      <c r="Q21" s="195">
        <v>2.2922074741636871E-2</v>
      </c>
    </row>
    <row r="22" spans="2:17" ht="14.25" x14ac:dyDescent="0.2">
      <c r="B22" s="222" t="s">
        <v>22</v>
      </c>
      <c r="C22" s="221" t="s">
        <v>4</v>
      </c>
      <c r="D22" s="283">
        <v>14</v>
      </c>
      <c r="E22" s="226">
        <v>1.1575031004547333E-3</v>
      </c>
      <c r="F22" s="229">
        <v>21</v>
      </c>
      <c r="G22" s="226">
        <v>2.6028755577590483E-3</v>
      </c>
      <c r="H22" s="224">
        <v>166</v>
      </c>
      <c r="I22" s="226">
        <v>1.6611628139697788E-2</v>
      </c>
      <c r="J22" s="224">
        <v>2909</v>
      </c>
      <c r="K22" s="226">
        <v>2.5697879858657242E-2</v>
      </c>
      <c r="L22" s="224">
        <v>938</v>
      </c>
      <c r="M22" s="226">
        <v>1.4215136544115419E-2</v>
      </c>
      <c r="N22" s="224">
        <v>225</v>
      </c>
      <c r="O22" s="226">
        <v>6.3094136451585766E-3</v>
      </c>
      <c r="P22" s="224">
        <v>4273</v>
      </c>
      <c r="Q22" s="195">
        <v>1.7440531583157826E-2</v>
      </c>
    </row>
    <row r="23" spans="2:17" ht="14.25" x14ac:dyDescent="0.2">
      <c r="B23" s="222" t="s">
        <v>18</v>
      </c>
      <c r="C23" s="221" t="s">
        <v>1</v>
      </c>
      <c r="D23" s="283">
        <v>216</v>
      </c>
      <c r="E23" s="226">
        <v>1.7858619264158743E-2</v>
      </c>
      <c r="F23" s="229">
        <v>655</v>
      </c>
      <c r="G23" s="226">
        <v>8.1184928111056029E-2</v>
      </c>
      <c r="H23" s="224">
        <v>373</v>
      </c>
      <c r="I23" s="226">
        <v>3.7326128289802862E-2</v>
      </c>
      <c r="J23" s="224">
        <v>1146</v>
      </c>
      <c r="K23" s="226">
        <v>1.0123674911660777E-2</v>
      </c>
      <c r="L23" s="224">
        <v>595</v>
      </c>
      <c r="M23" s="226">
        <v>9.0170642257448551E-3</v>
      </c>
      <c r="N23" s="224">
        <v>596</v>
      </c>
      <c r="O23" s="226">
        <v>1.6712935700064498E-2</v>
      </c>
      <c r="P23" s="224">
        <v>3581</v>
      </c>
      <c r="Q23" s="195">
        <v>1.4616087900605704E-2</v>
      </c>
    </row>
    <row r="24" spans="2:17" ht="14.25" x14ac:dyDescent="0.2">
      <c r="B24" s="222" t="s">
        <v>29</v>
      </c>
      <c r="C24" s="221" t="s">
        <v>11</v>
      </c>
      <c r="D24" s="283">
        <v>28</v>
      </c>
      <c r="E24" s="226">
        <v>2.3150062009094667E-3</v>
      </c>
      <c r="F24" s="229">
        <v>116</v>
      </c>
      <c r="G24" s="226">
        <v>1.4377788795240456E-2</v>
      </c>
      <c r="H24" s="224">
        <v>319</v>
      </c>
      <c r="I24" s="226">
        <v>3.1922345641949366E-2</v>
      </c>
      <c r="J24" s="224">
        <v>1221</v>
      </c>
      <c r="K24" s="226">
        <v>1.0786219081272084E-2</v>
      </c>
      <c r="L24" s="224">
        <v>753</v>
      </c>
      <c r="M24" s="226">
        <v>1.1411511532749372E-2</v>
      </c>
      <c r="N24" s="224">
        <v>304</v>
      </c>
      <c r="O24" s="226">
        <v>8.5247188805698104E-3</v>
      </c>
      <c r="P24" s="224">
        <v>2741</v>
      </c>
      <c r="Q24" s="195">
        <v>1.118757244779677E-2</v>
      </c>
    </row>
    <row r="25" spans="2:17" ht="14.25" x14ac:dyDescent="0.2">
      <c r="B25" s="222" t="s">
        <v>34</v>
      </c>
      <c r="C25" s="221" t="s">
        <v>16</v>
      </c>
      <c r="D25" s="283">
        <v>377</v>
      </c>
      <c r="E25" s="226">
        <v>3.1169904919388178E-2</v>
      </c>
      <c r="F25" s="229">
        <v>552</v>
      </c>
      <c r="G25" s="226">
        <v>6.8418443232523551E-2</v>
      </c>
      <c r="H25" s="224">
        <v>423</v>
      </c>
      <c r="I25" s="226">
        <v>4.2329630741519061E-2</v>
      </c>
      <c r="J25" s="224">
        <v>884</v>
      </c>
      <c r="K25" s="226">
        <v>7.8091872791519433E-3</v>
      </c>
      <c r="L25" s="224">
        <v>357</v>
      </c>
      <c r="M25" s="226">
        <v>5.4102385354469129E-3</v>
      </c>
      <c r="N25" s="224">
        <v>129</v>
      </c>
      <c r="O25" s="226">
        <v>3.6173971565575838E-3</v>
      </c>
      <c r="P25" s="224">
        <v>2722</v>
      </c>
      <c r="Q25" s="195">
        <v>1.1110022693507044E-2</v>
      </c>
    </row>
    <row r="26" spans="2:17" ht="14.25" x14ac:dyDescent="0.2">
      <c r="B26" s="222" t="s">
        <v>20</v>
      </c>
      <c r="C26" s="221" t="s">
        <v>317</v>
      </c>
      <c r="D26" s="283">
        <v>12</v>
      </c>
      <c r="E26" s="226">
        <v>9.9214551467548566E-4</v>
      </c>
      <c r="F26" s="229">
        <v>72</v>
      </c>
      <c r="G26" s="226">
        <v>8.9241447694595934E-3</v>
      </c>
      <c r="H26" s="224">
        <v>203</v>
      </c>
      <c r="I26" s="226">
        <v>2.0314219953967778E-2</v>
      </c>
      <c r="J26" s="224">
        <v>920</v>
      </c>
      <c r="K26" s="226">
        <v>8.1272084805653708E-3</v>
      </c>
      <c r="L26" s="224">
        <v>663</v>
      </c>
      <c r="M26" s="226">
        <v>1.0047585851544267E-2</v>
      </c>
      <c r="N26" s="224">
        <v>454</v>
      </c>
      <c r="O26" s="226">
        <v>1.2730994644008861E-2</v>
      </c>
      <c r="P26" s="224">
        <v>2324</v>
      </c>
      <c r="Q26" s="195">
        <v>9.4855594194380496E-3</v>
      </c>
    </row>
    <row r="27" spans="2:17" ht="14.25" x14ac:dyDescent="0.2">
      <c r="B27" s="222" t="s">
        <v>25</v>
      </c>
      <c r="C27" s="221" t="s">
        <v>7</v>
      </c>
      <c r="D27" s="283">
        <v>7</v>
      </c>
      <c r="E27" s="226">
        <v>5.7875155022736667E-4</v>
      </c>
      <c r="F27" s="229">
        <v>123</v>
      </c>
      <c r="G27" s="226">
        <v>1.5245413981160139E-2</v>
      </c>
      <c r="H27" s="224">
        <v>155</v>
      </c>
      <c r="I27" s="226">
        <v>1.5510857600320224E-2</v>
      </c>
      <c r="J27" s="224">
        <v>255</v>
      </c>
      <c r="K27" s="226">
        <v>2.252650176678445E-3</v>
      </c>
      <c r="L27" s="224">
        <v>291</v>
      </c>
      <c r="M27" s="226">
        <v>4.4100263692298369E-3</v>
      </c>
      <c r="N27" s="224">
        <v>90</v>
      </c>
      <c r="O27" s="226">
        <v>2.5237654580634308E-3</v>
      </c>
      <c r="P27" s="224">
        <v>921</v>
      </c>
      <c r="Q27" s="195">
        <v>3.7591223000440809E-3</v>
      </c>
    </row>
    <row r="28" spans="2:17" ht="13.5" thickBot="1" x14ac:dyDescent="0.25">
      <c r="B28" s="200"/>
      <c r="C28" s="201" t="s">
        <v>201</v>
      </c>
      <c r="D28" s="114"/>
      <c r="E28" s="42"/>
      <c r="F28" s="114"/>
      <c r="G28" s="42"/>
      <c r="H28" s="114"/>
      <c r="I28" s="42"/>
      <c r="J28" s="114"/>
      <c r="K28" s="258"/>
      <c r="L28" s="114"/>
      <c r="M28" s="42"/>
      <c r="N28" s="114"/>
      <c r="O28" s="42"/>
      <c r="P28" s="118">
        <v>1</v>
      </c>
      <c r="Q28" s="196">
        <v>4.0815660152487305E-6</v>
      </c>
    </row>
    <row r="29" spans="2:17" x14ac:dyDescent="0.2">
      <c r="B29" s="202"/>
      <c r="C29" s="203" t="s">
        <v>200</v>
      </c>
      <c r="D29" s="204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</row>
    <row r="31" spans="2:17" x14ac:dyDescent="0.2">
      <c r="D31" s="71"/>
      <c r="F31" s="71"/>
      <c r="H31" s="71"/>
      <c r="J31" s="71"/>
      <c r="L31" s="71"/>
      <c r="N31" s="71"/>
      <c r="P31" s="71"/>
    </row>
    <row r="32" spans="2:17" x14ac:dyDescent="0.2">
      <c r="F32" s="1"/>
    </row>
  </sheetData>
  <mergeCells count="11">
    <mergeCell ref="H5:I5"/>
    <mergeCell ref="J5:K5"/>
    <mergeCell ref="L5:M5"/>
    <mergeCell ref="N5:O5"/>
    <mergeCell ref="P5:Q5"/>
    <mergeCell ref="B2:Q2"/>
    <mergeCell ref="B4:B5"/>
    <mergeCell ref="C4:C6"/>
    <mergeCell ref="D4:Q4"/>
    <mergeCell ref="D5:E5"/>
    <mergeCell ref="F5:G5"/>
  </mergeCells>
  <phoneticPr fontId="0" type="noConversion"/>
  <pageMargins left="0.75" right="0.75" top="1" bottom="1" header="0" footer="0"/>
  <pageSetup scale="9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1"/>
  <sheetViews>
    <sheetView showGridLines="0" zoomScale="75" zoomScaleNormal="75" workbookViewId="0"/>
  </sheetViews>
  <sheetFormatPr baseColWidth="10" defaultRowHeight="12.75" x14ac:dyDescent="0.2"/>
  <cols>
    <col min="1" max="1" width="5.7109375" style="1" customWidth="1"/>
    <col min="2" max="2" width="10.28515625" style="11" customWidth="1"/>
    <col min="3" max="3" width="102.85546875" style="1" customWidth="1"/>
    <col min="4" max="4" width="9.42578125" style="1" customWidth="1"/>
    <col min="5" max="5" width="7.140625" style="1" customWidth="1"/>
    <col min="6" max="6" width="9.42578125" style="1" customWidth="1"/>
    <col min="7" max="7" width="8.7109375" style="1" customWidth="1"/>
    <col min="8" max="8" width="9.42578125" style="1" customWidth="1"/>
    <col min="9" max="9" width="7.7109375" style="1" customWidth="1"/>
    <col min="10" max="10" width="10" style="1" customWidth="1"/>
    <col min="11" max="11" width="7.7109375" style="1" customWidth="1"/>
    <col min="12" max="12" width="10.140625" style="1" customWidth="1"/>
    <col min="13" max="13" width="7.140625" style="1" customWidth="1"/>
    <col min="14" max="14" width="9.42578125" style="1" customWidth="1"/>
    <col min="15" max="15" width="7.5703125" style="1" customWidth="1"/>
    <col min="16" max="16" width="11.140625" style="1" customWidth="1"/>
    <col min="17" max="17" width="8.42578125" style="1" customWidth="1"/>
    <col min="18" max="16384" width="11.42578125" style="1"/>
  </cols>
  <sheetData>
    <row r="1" spans="2:25" x14ac:dyDescent="0.2">
      <c r="B1" s="20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2:25" x14ac:dyDescent="0.2">
      <c r="B2" s="331" t="s">
        <v>325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</row>
    <row r="3" spans="2:25" ht="13.5" thickBot="1" x14ac:dyDescent="0.25">
      <c r="B3" s="20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2:25" x14ac:dyDescent="0.2">
      <c r="B4" s="432" t="s">
        <v>40</v>
      </c>
      <c r="C4" s="368" t="s">
        <v>172</v>
      </c>
      <c r="D4" s="433" t="s">
        <v>42</v>
      </c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4"/>
    </row>
    <row r="5" spans="2:25" x14ac:dyDescent="0.2">
      <c r="B5" s="435"/>
      <c r="C5" s="370"/>
      <c r="D5" s="436" t="s">
        <v>178</v>
      </c>
      <c r="E5" s="436"/>
      <c r="F5" s="437" t="s">
        <v>46</v>
      </c>
      <c r="G5" s="437"/>
      <c r="H5" s="438" t="s">
        <v>47</v>
      </c>
      <c r="I5" s="438"/>
      <c r="J5" s="439" t="s">
        <v>43</v>
      </c>
      <c r="K5" s="439"/>
      <c r="L5" s="439" t="s">
        <v>44</v>
      </c>
      <c r="M5" s="439"/>
      <c r="N5" s="439" t="s">
        <v>45</v>
      </c>
      <c r="O5" s="439"/>
      <c r="P5" s="439" t="s">
        <v>0</v>
      </c>
      <c r="Q5" s="440"/>
    </row>
    <row r="6" spans="2:25" x14ac:dyDescent="0.2">
      <c r="B6" s="369" t="s">
        <v>41</v>
      </c>
      <c r="C6" s="370"/>
      <c r="D6" s="371"/>
      <c r="E6" s="371" t="s">
        <v>39</v>
      </c>
      <c r="F6" s="371"/>
      <c r="G6" s="371" t="s">
        <v>39</v>
      </c>
      <c r="H6" s="371"/>
      <c r="I6" s="371" t="s">
        <v>39</v>
      </c>
      <c r="J6" s="371"/>
      <c r="K6" s="371" t="s">
        <v>39</v>
      </c>
      <c r="L6" s="371"/>
      <c r="M6" s="371" t="s">
        <v>39</v>
      </c>
      <c r="N6" s="371"/>
      <c r="O6" s="371" t="s">
        <v>39</v>
      </c>
      <c r="P6" s="371"/>
      <c r="Q6" s="372" t="s">
        <v>39</v>
      </c>
    </row>
    <row r="7" spans="2:25" ht="13.5" thickBot="1" x14ac:dyDescent="0.25">
      <c r="B7" s="355" t="s">
        <v>0</v>
      </c>
      <c r="C7" s="441"/>
      <c r="D7" s="442">
        <v>13574</v>
      </c>
      <c r="E7" s="443">
        <v>1</v>
      </c>
      <c r="F7" s="442">
        <v>11670</v>
      </c>
      <c r="G7" s="443">
        <v>1</v>
      </c>
      <c r="H7" s="442">
        <v>14650</v>
      </c>
      <c r="I7" s="443">
        <v>1</v>
      </c>
      <c r="J7" s="442">
        <v>79029</v>
      </c>
      <c r="K7" s="443">
        <v>0.99999999999999978</v>
      </c>
      <c r="L7" s="442">
        <v>64864</v>
      </c>
      <c r="M7" s="443">
        <v>1</v>
      </c>
      <c r="N7" s="442">
        <v>43224</v>
      </c>
      <c r="O7" s="443">
        <v>1</v>
      </c>
      <c r="P7" s="442">
        <v>227022</v>
      </c>
      <c r="Q7" s="428">
        <v>0.99999999999999989</v>
      </c>
    </row>
    <row r="8" spans="2:25" ht="14.25" x14ac:dyDescent="0.2">
      <c r="B8" s="222" t="s">
        <v>19</v>
      </c>
      <c r="C8" s="221" t="s">
        <v>2</v>
      </c>
      <c r="D8" s="283">
        <v>45</v>
      </c>
      <c r="E8" s="226">
        <v>3.3151613378517753E-3</v>
      </c>
      <c r="F8" s="283">
        <v>515</v>
      </c>
      <c r="G8" s="226">
        <v>4.4130248500428446E-2</v>
      </c>
      <c r="H8" s="283">
        <v>1042</v>
      </c>
      <c r="I8" s="226">
        <v>7.1126279863481232E-2</v>
      </c>
      <c r="J8" s="283">
        <v>6816</v>
      </c>
      <c r="K8" s="226">
        <v>8.6246820787305931E-2</v>
      </c>
      <c r="L8" s="283">
        <v>13856</v>
      </c>
      <c r="M8" s="226">
        <v>0.21361618154908732</v>
      </c>
      <c r="N8" s="283">
        <v>13176</v>
      </c>
      <c r="O8" s="226">
        <v>0.3048306496390894</v>
      </c>
      <c r="P8" s="229">
        <v>35450</v>
      </c>
      <c r="Q8" s="231">
        <v>0.15615226718115424</v>
      </c>
      <c r="S8" s="194"/>
      <c r="T8" s="2"/>
      <c r="U8" s="2"/>
      <c r="V8" s="2"/>
      <c r="W8" s="2"/>
      <c r="X8" s="2"/>
      <c r="Y8" s="2"/>
    </row>
    <row r="9" spans="2:25" ht="14.25" x14ac:dyDescent="0.2">
      <c r="B9" s="222" t="s">
        <v>28</v>
      </c>
      <c r="C9" s="221" t="s">
        <v>10</v>
      </c>
      <c r="D9" s="283">
        <v>337</v>
      </c>
      <c r="E9" s="226">
        <v>2.4826874907912185E-2</v>
      </c>
      <c r="F9" s="283">
        <v>781</v>
      </c>
      <c r="G9" s="226">
        <v>6.6923736075407025E-2</v>
      </c>
      <c r="H9" s="283">
        <v>2068</v>
      </c>
      <c r="I9" s="226">
        <v>0.14116040955631398</v>
      </c>
      <c r="J9" s="283">
        <v>12608</v>
      </c>
      <c r="K9" s="226">
        <v>0.15953637272393678</v>
      </c>
      <c r="L9" s="283">
        <v>8974</v>
      </c>
      <c r="M9" s="226">
        <v>0.13835101134681796</v>
      </c>
      <c r="N9" s="283">
        <v>3608</v>
      </c>
      <c r="O9" s="226">
        <v>8.347214510457153E-2</v>
      </c>
      <c r="P9" s="229">
        <v>28376</v>
      </c>
      <c r="Q9" s="231">
        <v>0.12499229149597836</v>
      </c>
    </row>
    <row r="10" spans="2:25" ht="14.25" x14ac:dyDescent="0.2">
      <c r="B10" s="222" t="s">
        <v>31</v>
      </c>
      <c r="C10" s="221" t="s">
        <v>13</v>
      </c>
      <c r="D10" s="283">
        <v>347</v>
      </c>
      <c r="E10" s="226">
        <v>2.5563577427434803E-2</v>
      </c>
      <c r="F10" s="283">
        <v>1682</v>
      </c>
      <c r="G10" s="226">
        <v>0.14413024850042844</v>
      </c>
      <c r="H10" s="283">
        <v>2438</v>
      </c>
      <c r="I10" s="226">
        <v>0.16641638225255972</v>
      </c>
      <c r="J10" s="283">
        <v>7232</v>
      </c>
      <c r="K10" s="226">
        <v>9.1510711257892674E-2</v>
      </c>
      <c r="L10" s="283">
        <v>6988</v>
      </c>
      <c r="M10" s="226">
        <v>0.10773310310804143</v>
      </c>
      <c r="N10" s="283">
        <v>4896</v>
      </c>
      <c r="O10" s="226">
        <v>0.11327040533037201</v>
      </c>
      <c r="P10" s="229">
        <v>23583</v>
      </c>
      <c r="Q10" s="231">
        <v>0.10387980019557576</v>
      </c>
    </row>
    <row r="11" spans="2:25" ht="14.25" x14ac:dyDescent="0.2">
      <c r="B11" s="222" t="s">
        <v>30</v>
      </c>
      <c r="C11" s="221" t="s">
        <v>12</v>
      </c>
      <c r="D11" s="283">
        <v>20</v>
      </c>
      <c r="E11" s="226">
        <v>1.4734050390452335E-3</v>
      </c>
      <c r="F11" s="283">
        <v>142</v>
      </c>
      <c r="G11" s="226">
        <v>1.2167952013710369E-2</v>
      </c>
      <c r="H11" s="283">
        <v>458</v>
      </c>
      <c r="I11" s="226">
        <v>3.1262798634812287E-2</v>
      </c>
      <c r="J11" s="283">
        <v>9591</v>
      </c>
      <c r="K11" s="226">
        <v>0.12136051322932088</v>
      </c>
      <c r="L11" s="283">
        <v>7303</v>
      </c>
      <c r="M11" s="226">
        <v>0.11258941785890479</v>
      </c>
      <c r="N11" s="283">
        <v>1960</v>
      </c>
      <c r="O11" s="226">
        <v>4.5345178604478995E-2</v>
      </c>
      <c r="P11" s="229">
        <v>19474</v>
      </c>
      <c r="Q11" s="231">
        <v>8.5780232752772856E-2</v>
      </c>
    </row>
    <row r="12" spans="2:25" ht="14.25" x14ac:dyDescent="0.2">
      <c r="B12" s="222" t="s">
        <v>27</v>
      </c>
      <c r="C12" s="221" t="s">
        <v>9</v>
      </c>
      <c r="D12" s="283">
        <v>1770</v>
      </c>
      <c r="E12" s="226">
        <v>0.13039634595550317</v>
      </c>
      <c r="F12" s="283">
        <v>3660</v>
      </c>
      <c r="G12" s="226">
        <v>0.31362467866323906</v>
      </c>
      <c r="H12" s="283">
        <v>2375</v>
      </c>
      <c r="I12" s="226">
        <v>0.1621160409556314</v>
      </c>
      <c r="J12" s="283">
        <v>5734</v>
      </c>
      <c r="K12" s="226">
        <v>7.2555644130635588E-2</v>
      </c>
      <c r="L12" s="283">
        <v>2384</v>
      </c>
      <c r="M12" s="226">
        <v>3.6753823384311789E-2</v>
      </c>
      <c r="N12" s="283">
        <v>2603</v>
      </c>
      <c r="O12" s="226">
        <v>6.0221173422172869E-2</v>
      </c>
      <c r="P12" s="229">
        <v>18526</v>
      </c>
      <c r="Q12" s="231">
        <v>8.1604426002766253E-2</v>
      </c>
    </row>
    <row r="13" spans="2:25" ht="14.25" x14ac:dyDescent="0.2">
      <c r="B13" s="222" t="s">
        <v>36</v>
      </c>
      <c r="C13" s="221" t="s">
        <v>17</v>
      </c>
      <c r="D13" s="283">
        <v>128</v>
      </c>
      <c r="E13" s="226">
        <v>9.4297922498894939E-3</v>
      </c>
      <c r="F13" s="283">
        <v>889</v>
      </c>
      <c r="G13" s="226">
        <v>7.6178234790059987E-2</v>
      </c>
      <c r="H13" s="283">
        <v>1710</v>
      </c>
      <c r="I13" s="226">
        <v>0.11672354948805461</v>
      </c>
      <c r="J13" s="283">
        <v>10375</v>
      </c>
      <c r="K13" s="226">
        <v>0.13128092219311899</v>
      </c>
      <c r="L13" s="283">
        <v>3810</v>
      </c>
      <c r="M13" s="226">
        <v>5.8738283177109031E-2</v>
      </c>
      <c r="N13" s="283">
        <v>1403</v>
      </c>
      <c r="O13" s="226">
        <v>3.2458819174532666E-2</v>
      </c>
      <c r="P13" s="229">
        <v>18315</v>
      </c>
      <c r="Q13" s="231">
        <v>8.0675000660728913E-2</v>
      </c>
    </row>
    <row r="14" spans="2:25" ht="14.25" x14ac:dyDescent="0.2">
      <c r="B14" s="222" t="s">
        <v>26</v>
      </c>
      <c r="C14" s="221" t="s">
        <v>8</v>
      </c>
      <c r="D14" s="283">
        <v>57</v>
      </c>
      <c r="E14" s="226">
        <v>4.1992043612789154E-3</v>
      </c>
      <c r="F14" s="283">
        <v>81</v>
      </c>
      <c r="G14" s="226">
        <v>6.9408740359897169E-3</v>
      </c>
      <c r="H14" s="283">
        <v>232</v>
      </c>
      <c r="I14" s="226">
        <v>1.5836177474402729E-2</v>
      </c>
      <c r="J14" s="283">
        <v>3659</v>
      </c>
      <c r="K14" s="226">
        <v>4.6299459692011796E-2</v>
      </c>
      <c r="L14" s="283">
        <v>6901</v>
      </c>
      <c r="M14" s="226">
        <v>0.10639183522446966</v>
      </c>
      <c r="N14" s="283">
        <v>5794</v>
      </c>
      <c r="O14" s="226">
        <v>0.13404590042568942</v>
      </c>
      <c r="P14" s="229">
        <v>16724</v>
      </c>
      <c r="Q14" s="231">
        <v>7.3666869290200956E-2</v>
      </c>
    </row>
    <row r="15" spans="2:25" ht="14.25" x14ac:dyDescent="0.2">
      <c r="B15" s="222" t="s">
        <v>23</v>
      </c>
      <c r="C15" s="221" t="s">
        <v>5</v>
      </c>
      <c r="D15" s="283">
        <v>150</v>
      </c>
      <c r="E15" s="226">
        <v>1.1050537792839252E-2</v>
      </c>
      <c r="F15" s="283">
        <v>326</v>
      </c>
      <c r="G15" s="226">
        <v>2.7934875749785777E-2</v>
      </c>
      <c r="H15" s="283">
        <v>730</v>
      </c>
      <c r="I15" s="226">
        <v>4.9829351535836175E-2</v>
      </c>
      <c r="J15" s="283">
        <v>4455</v>
      </c>
      <c r="K15" s="226">
        <v>5.6371711650153741E-2</v>
      </c>
      <c r="L15" s="283">
        <v>3351</v>
      </c>
      <c r="M15" s="226">
        <v>5.166193882585101E-2</v>
      </c>
      <c r="N15" s="283">
        <v>1206</v>
      </c>
      <c r="O15" s="226">
        <v>2.79011660188784E-2</v>
      </c>
      <c r="P15" s="229">
        <v>10218</v>
      </c>
      <c r="Q15" s="231">
        <v>4.5008853767476278E-2</v>
      </c>
    </row>
    <row r="16" spans="2:25" ht="14.25" x14ac:dyDescent="0.2">
      <c r="B16" s="222" t="s">
        <v>24</v>
      </c>
      <c r="C16" s="221" t="s">
        <v>6</v>
      </c>
      <c r="D16" s="283">
        <v>24</v>
      </c>
      <c r="E16" s="226">
        <v>1.7680860468542803E-3</v>
      </c>
      <c r="F16" s="283">
        <v>103</v>
      </c>
      <c r="G16" s="226">
        <v>8.8260497000856898E-3</v>
      </c>
      <c r="H16" s="283">
        <v>198</v>
      </c>
      <c r="I16" s="226">
        <v>1.3515358361774744E-2</v>
      </c>
      <c r="J16" s="283">
        <v>3497</v>
      </c>
      <c r="K16" s="226">
        <v>4.4249579268369837E-2</v>
      </c>
      <c r="L16" s="283">
        <v>3043</v>
      </c>
      <c r="M16" s="226">
        <v>4.6913542180562408E-2</v>
      </c>
      <c r="N16" s="283">
        <v>3231</v>
      </c>
      <c r="O16" s="226">
        <v>7.4750138811771241E-2</v>
      </c>
      <c r="P16" s="229">
        <v>10096</v>
      </c>
      <c r="Q16" s="231">
        <v>4.447146091568218E-2</v>
      </c>
    </row>
    <row r="17" spans="2:17" ht="14.25" x14ac:dyDescent="0.2">
      <c r="B17" s="222" t="s">
        <v>35</v>
      </c>
      <c r="C17" s="221" t="s">
        <v>316</v>
      </c>
      <c r="D17" s="283">
        <v>489</v>
      </c>
      <c r="E17" s="226">
        <v>3.6024753204655958E-2</v>
      </c>
      <c r="F17" s="283">
        <v>628</v>
      </c>
      <c r="G17" s="226">
        <v>5.3813196229648669E-2</v>
      </c>
      <c r="H17" s="283">
        <v>808</v>
      </c>
      <c r="I17" s="226">
        <v>5.5153583617747443E-2</v>
      </c>
      <c r="J17" s="283">
        <v>3212</v>
      </c>
      <c r="K17" s="226">
        <v>4.0643308152703436E-2</v>
      </c>
      <c r="L17" s="283">
        <v>2502</v>
      </c>
      <c r="M17" s="226">
        <v>3.8573014306857424E-2</v>
      </c>
      <c r="N17" s="283">
        <v>1913</v>
      </c>
      <c r="O17" s="226">
        <v>4.4257819729779754E-2</v>
      </c>
      <c r="P17" s="229">
        <v>9552</v>
      </c>
      <c r="Q17" s="231">
        <v>4.2075217379813408E-2</v>
      </c>
    </row>
    <row r="18" spans="2:17" ht="14.25" x14ac:dyDescent="0.2">
      <c r="B18" s="222" t="s">
        <v>37</v>
      </c>
      <c r="C18" s="221" t="s">
        <v>346</v>
      </c>
      <c r="D18" s="283">
        <v>3493</v>
      </c>
      <c r="E18" s="226">
        <v>0.25733019006925006</v>
      </c>
      <c r="F18" s="283">
        <v>129</v>
      </c>
      <c r="G18" s="226">
        <v>1.1053984575835476E-2</v>
      </c>
      <c r="H18" s="283">
        <v>145</v>
      </c>
      <c r="I18" s="226">
        <v>9.8976109215017059E-3</v>
      </c>
      <c r="J18" s="283">
        <v>2166</v>
      </c>
      <c r="K18" s="226">
        <v>2.7407660479064646E-2</v>
      </c>
      <c r="L18" s="283">
        <v>1287</v>
      </c>
      <c r="M18" s="226">
        <v>1.9841514553527381E-2</v>
      </c>
      <c r="N18" s="283">
        <v>1101</v>
      </c>
      <c r="O18" s="226">
        <v>2.5471960022209885E-2</v>
      </c>
      <c r="P18" s="229">
        <v>8321</v>
      </c>
      <c r="Q18" s="231">
        <v>3.6652835408022132E-2</v>
      </c>
    </row>
    <row r="19" spans="2:17" ht="14.25" x14ac:dyDescent="0.2">
      <c r="B19" s="222" t="s">
        <v>33</v>
      </c>
      <c r="C19" s="221" t="s">
        <v>15</v>
      </c>
      <c r="D19" s="283">
        <v>5648</v>
      </c>
      <c r="E19" s="226">
        <v>0.41608958302637394</v>
      </c>
      <c r="F19" s="283">
        <v>249</v>
      </c>
      <c r="G19" s="226">
        <v>2.1336760925449873E-2</v>
      </c>
      <c r="H19" s="283">
        <v>58</v>
      </c>
      <c r="I19" s="226">
        <v>3.9590443686006822E-3</v>
      </c>
      <c r="J19" s="283">
        <v>41</v>
      </c>
      <c r="K19" s="226">
        <v>5.1879689734148223E-4</v>
      </c>
      <c r="L19" s="283">
        <v>10</v>
      </c>
      <c r="M19" s="226">
        <v>1.5416872224962999E-4</v>
      </c>
      <c r="N19" s="283">
        <v>10</v>
      </c>
      <c r="O19" s="226">
        <v>2.3135295206366834E-4</v>
      </c>
      <c r="P19" s="229">
        <v>6016</v>
      </c>
      <c r="Q19" s="231">
        <v>2.6499634396666402E-2</v>
      </c>
    </row>
    <row r="20" spans="2:17" ht="14.25" x14ac:dyDescent="0.2">
      <c r="B20" s="222" t="s">
        <v>18</v>
      </c>
      <c r="C20" s="221" t="s">
        <v>1</v>
      </c>
      <c r="D20" s="283">
        <v>308</v>
      </c>
      <c r="E20" s="226">
        <v>2.2690437601296597E-2</v>
      </c>
      <c r="F20" s="283">
        <v>777</v>
      </c>
      <c r="G20" s="226">
        <v>6.6580976863753208E-2</v>
      </c>
      <c r="H20" s="283">
        <v>395</v>
      </c>
      <c r="I20" s="226">
        <v>2.6962457337883959E-2</v>
      </c>
      <c r="J20" s="283">
        <v>1623</v>
      </c>
      <c r="K20" s="226">
        <v>2.0536764985005503E-2</v>
      </c>
      <c r="L20" s="283">
        <v>724</v>
      </c>
      <c r="M20" s="226">
        <v>1.1161815490873212E-2</v>
      </c>
      <c r="N20" s="283">
        <v>631</v>
      </c>
      <c r="O20" s="226">
        <v>1.4598371275217471E-2</v>
      </c>
      <c r="P20" s="229">
        <v>4458</v>
      </c>
      <c r="Q20" s="231">
        <v>1.9636863387689298E-2</v>
      </c>
    </row>
    <row r="21" spans="2:17" ht="14.25" x14ac:dyDescent="0.2">
      <c r="B21" s="222" t="s">
        <v>21</v>
      </c>
      <c r="C21" s="221" t="s">
        <v>3</v>
      </c>
      <c r="D21" s="283">
        <v>117</v>
      </c>
      <c r="E21" s="226">
        <v>8.6194194784146166E-3</v>
      </c>
      <c r="F21" s="283">
        <v>104</v>
      </c>
      <c r="G21" s="226">
        <v>8.9117395029991425E-3</v>
      </c>
      <c r="H21" s="283">
        <v>168</v>
      </c>
      <c r="I21" s="226">
        <v>1.1467576791808874E-2</v>
      </c>
      <c r="J21" s="283">
        <v>2002</v>
      </c>
      <c r="K21" s="226">
        <v>2.5332472889698719E-2</v>
      </c>
      <c r="L21" s="283">
        <v>1173</v>
      </c>
      <c r="M21" s="226">
        <v>1.8083991119881598E-2</v>
      </c>
      <c r="N21" s="283">
        <v>514</v>
      </c>
      <c r="O21" s="226">
        <v>1.1891541736072552E-2</v>
      </c>
      <c r="P21" s="229">
        <v>4078</v>
      </c>
      <c r="Q21" s="231">
        <v>1.7963016800133909E-2</v>
      </c>
    </row>
    <row r="22" spans="2:17" ht="14.25" x14ac:dyDescent="0.2">
      <c r="B22" s="222" t="s">
        <v>22</v>
      </c>
      <c r="C22" s="221" t="s">
        <v>4</v>
      </c>
      <c r="D22" s="283">
        <v>16</v>
      </c>
      <c r="E22" s="226">
        <v>1.1787240312361867E-3</v>
      </c>
      <c r="F22" s="283">
        <v>36</v>
      </c>
      <c r="G22" s="226">
        <v>3.084832904884319E-3</v>
      </c>
      <c r="H22" s="283">
        <v>104</v>
      </c>
      <c r="I22" s="226">
        <v>7.0989761092150171E-3</v>
      </c>
      <c r="J22" s="283">
        <v>2578</v>
      </c>
      <c r="K22" s="226">
        <v>3.2620936618203443E-2</v>
      </c>
      <c r="L22" s="283">
        <v>731</v>
      </c>
      <c r="M22" s="226">
        <v>1.1269733596447952E-2</v>
      </c>
      <c r="N22" s="283">
        <v>233</v>
      </c>
      <c r="O22" s="226">
        <v>5.3905237830834726E-3</v>
      </c>
      <c r="P22" s="229">
        <v>3698</v>
      </c>
      <c r="Q22" s="231">
        <v>1.6289170212578516E-2</v>
      </c>
    </row>
    <row r="23" spans="2:17" ht="14.25" x14ac:dyDescent="0.2">
      <c r="B23" s="222" t="s">
        <v>34</v>
      </c>
      <c r="C23" s="221" t="s">
        <v>16</v>
      </c>
      <c r="D23" s="283">
        <v>542</v>
      </c>
      <c r="E23" s="226">
        <v>3.992927655812583E-2</v>
      </c>
      <c r="F23" s="283">
        <v>1022</v>
      </c>
      <c r="G23" s="226">
        <v>8.757497857754927E-2</v>
      </c>
      <c r="H23" s="283">
        <v>920</v>
      </c>
      <c r="I23" s="226">
        <v>6.2798634812286688E-2</v>
      </c>
      <c r="J23" s="283">
        <v>759</v>
      </c>
      <c r="K23" s="226">
        <v>9.6040693922484158E-3</v>
      </c>
      <c r="L23" s="283">
        <v>289</v>
      </c>
      <c r="M23" s="226">
        <v>4.4554760730143072E-3</v>
      </c>
      <c r="N23" s="283">
        <v>135</v>
      </c>
      <c r="O23" s="226">
        <v>3.1232648528595223E-3</v>
      </c>
      <c r="P23" s="229">
        <v>3667</v>
      </c>
      <c r="Q23" s="231">
        <v>1.6152619569909526E-2</v>
      </c>
    </row>
    <row r="24" spans="2:17" ht="14.25" x14ac:dyDescent="0.2">
      <c r="B24" s="222" t="s">
        <v>29</v>
      </c>
      <c r="C24" s="221" t="s">
        <v>11</v>
      </c>
      <c r="D24" s="283">
        <v>38</v>
      </c>
      <c r="E24" s="226">
        <v>2.7994695741859438E-3</v>
      </c>
      <c r="F24" s="283">
        <v>174</v>
      </c>
      <c r="G24" s="226">
        <v>1.4910025706940874E-2</v>
      </c>
      <c r="H24" s="283">
        <v>325</v>
      </c>
      <c r="I24" s="226">
        <v>2.2184300341296929E-2</v>
      </c>
      <c r="J24" s="283">
        <v>1839</v>
      </c>
      <c r="K24" s="226">
        <v>2.3269938883194778E-2</v>
      </c>
      <c r="L24" s="283">
        <v>846</v>
      </c>
      <c r="M24" s="226">
        <v>1.3042673902318698E-2</v>
      </c>
      <c r="N24" s="283">
        <v>319</v>
      </c>
      <c r="O24" s="226">
        <v>7.3801591708310202E-3</v>
      </c>
      <c r="P24" s="229">
        <v>3541</v>
      </c>
      <c r="Q24" s="231">
        <v>1.5597607280351684E-2</v>
      </c>
    </row>
    <row r="25" spans="2:17" ht="14.25" x14ac:dyDescent="0.2">
      <c r="B25" s="222" t="s">
        <v>20</v>
      </c>
      <c r="C25" s="221" t="s">
        <v>317</v>
      </c>
      <c r="D25" s="283">
        <v>30</v>
      </c>
      <c r="E25" s="226">
        <v>2.2101075585678502E-3</v>
      </c>
      <c r="F25" s="283">
        <v>159</v>
      </c>
      <c r="G25" s="226">
        <v>1.3624678663239074E-2</v>
      </c>
      <c r="H25" s="283">
        <v>298</v>
      </c>
      <c r="I25" s="226">
        <v>2.0341296928327646E-2</v>
      </c>
      <c r="J25" s="283">
        <v>539</v>
      </c>
      <c r="K25" s="226">
        <v>6.8202811626111937E-3</v>
      </c>
      <c r="L25" s="283">
        <v>454</v>
      </c>
      <c r="M25" s="226">
        <v>6.9992599901332019E-3</v>
      </c>
      <c r="N25" s="283">
        <v>391</v>
      </c>
      <c r="O25" s="226">
        <v>9.0459004256894324E-3</v>
      </c>
      <c r="P25" s="229">
        <v>1871</v>
      </c>
      <c r="Q25" s="231">
        <v>8.2414920139898332E-3</v>
      </c>
    </row>
    <row r="26" spans="2:17" ht="14.25" x14ac:dyDescent="0.2">
      <c r="B26" s="222" t="s">
        <v>25</v>
      </c>
      <c r="C26" s="221" t="s">
        <v>7</v>
      </c>
      <c r="D26" s="283">
        <v>15</v>
      </c>
      <c r="E26" s="226">
        <v>1.1050537792839251E-3</v>
      </c>
      <c r="F26" s="283">
        <v>213</v>
      </c>
      <c r="G26" s="226">
        <v>1.8251928020565553E-2</v>
      </c>
      <c r="H26" s="283">
        <v>178</v>
      </c>
      <c r="I26" s="226">
        <v>1.2150170648464164E-2</v>
      </c>
      <c r="J26" s="283">
        <v>303</v>
      </c>
      <c r="K26" s="226">
        <v>3.8340356071821734E-3</v>
      </c>
      <c r="L26" s="283">
        <v>238</v>
      </c>
      <c r="M26" s="226">
        <v>3.6692155895411941E-3</v>
      </c>
      <c r="N26" s="283">
        <v>100</v>
      </c>
      <c r="O26" s="226">
        <v>2.3135295206366834E-3</v>
      </c>
      <c r="P26" s="229">
        <v>1047</v>
      </c>
      <c r="Q26" s="231">
        <v>4.6118878346591962E-3</v>
      </c>
    </row>
    <row r="27" spans="2:17" ht="13.5" thickBot="1" x14ac:dyDescent="0.25">
      <c r="B27" s="206">
        <v>0</v>
      </c>
      <c r="C27" s="201" t="s">
        <v>201</v>
      </c>
      <c r="D27" s="287">
        <v>0</v>
      </c>
      <c r="E27" s="261">
        <v>0</v>
      </c>
      <c r="F27" s="287">
        <v>0</v>
      </c>
      <c r="G27" s="261">
        <v>0</v>
      </c>
      <c r="H27" s="287">
        <v>0</v>
      </c>
      <c r="I27" s="261">
        <v>0</v>
      </c>
      <c r="J27" s="287">
        <v>0</v>
      </c>
      <c r="K27" s="261">
        <v>0</v>
      </c>
      <c r="L27" s="287">
        <v>0</v>
      </c>
      <c r="M27" s="261">
        <v>0</v>
      </c>
      <c r="N27" s="287">
        <v>0</v>
      </c>
      <c r="O27" s="261">
        <v>0</v>
      </c>
      <c r="P27" s="230">
        <v>11</v>
      </c>
      <c r="Q27" s="232">
        <v>4.8453453850287638E-5</v>
      </c>
    </row>
    <row r="28" spans="2:17" x14ac:dyDescent="0.2">
      <c r="B28" s="202"/>
      <c r="C28" s="203" t="s">
        <v>200</v>
      </c>
      <c r="D28" s="204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</row>
    <row r="29" spans="2:17" x14ac:dyDescent="0.2">
      <c r="D29" s="71"/>
      <c r="E29" s="17"/>
      <c r="F29" s="71"/>
      <c r="G29" s="17"/>
      <c r="H29" s="71"/>
      <c r="I29" s="17"/>
      <c r="J29" s="71"/>
      <c r="K29" s="17"/>
      <c r="L29" s="71"/>
      <c r="M29" s="17"/>
      <c r="N29" s="71"/>
      <c r="O29" s="17"/>
      <c r="P29" s="71"/>
      <c r="Q29" s="17"/>
    </row>
    <row r="30" spans="2:17" x14ac:dyDescent="0.2">
      <c r="E30" s="17"/>
      <c r="G30" s="17"/>
      <c r="I30" s="17"/>
      <c r="K30" s="17"/>
      <c r="M30" s="17"/>
      <c r="O30" s="17"/>
      <c r="Q30" s="17"/>
    </row>
    <row r="31" spans="2:17" x14ac:dyDescent="0.2">
      <c r="O31" s="135"/>
    </row>
  </sheetData>
  <mergeCells count="11">
    <mergeCell ref="J5:K5"/>
    <mergeCell ref="L5:M5"/>
    <mergeCell ref="N5:O5"/>
    <mergeCell ref="P5:Q5"/>
    <mergeCell ref="B2:Q2"/>
    <mergeCell ref="C4:C6"/>
    <mergeCell ref="B4:B5"/>
    <mergeCell ref="D4:Q4"/>
    <mergeCell ref="D5:E5"/>
    <mergeCell ref="F5:G5"/>
    <mergeCell ref="H5:I5"/>
  </mergeCells>
  <phoneticPr fontId="0" type="noConversion"/>
  <pageMargins left="0.75" right="0.75" top="1" bottom="1" header="0" footer="0"/>
  <pageSetup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9"/>
  <sheetViews>
    <sheetView showGridLines="0" zoomScale="75" zoomScaleNormal="75" workbookViewId="0"/>
  </sheetViews>
  <sheetFormatPr baseColWidth="10" defaultRowHeight="12.75" x14ac:dyDescent="0.2"/>
  <cols>
    <col min="1" max="1" width="5.7109375" style="1" customWidth="1"/>
    <col min="2" max="2" width="9.7109375" style="11" customWidth="1"/>
    <col min="3" max="3" width="18.42578125" style="11" customWidth="1"/>
    <col min="4" max="4" width="70.28515625" style="3" customWidth="1"/>
    <col min="5" max="5" width="12.42578125" style="12" customWidth="1"/>
    <col min="6" max="6" width="12" style="12" customWidth="1"/>
    <col min="7" max="7" width="8.28515625" style="17" customWidth="1"/>
    <col min="8" max="16384" width="11.42578125" style="1"/>
  </cols>
  <sheetData>
    <row r="1" spans="2:14" x14ac:dyDescent="0.2">
      <c r="B1" s="20"/>
      <c r="C1" s="20"/>
      <c r="D1" s="216"/>
      <c r="E1" s="21"/>
      <c r="F1" s="21"/>
      <c r="G1" s="19"/>
    </row>
    <row r="2" spans="2:14" ht="15" x14ac:dyDescent="0.2">
      <c r="B2" s="330" t="s">
        <v>326</v>
      </c>
      <c r="C2" s="330"/>
      <c r="D2" s="330"/>
      <c r="E2" s="330"/>
      <c r="F2" s="330"/>
      <c r="G2" s="330"/>
    </row>
    <row r="3" spans="2:14" ht="13.5" thickBot="1" x14ac:dyDescent="0.25">
      <c r="B3" s="20"/>
      <c r="C3" s="20"/>
      <c r="D3" s="216"/>
      <c r="E3" s="21"/>
      <c r="F3" s="21"/>
      <c r="G3" s="19"/>
    </row>
    <row r="4" spans="2:14" ht="43.5" customHeight="1" x14ac:dyDescent="0.2">
      <c r="B4" s="399" t="s">
        <v>208</v>
      </c>
      <c r="C4" s="402" t="s">
        <v>195</v>
      </c>
      <c r="D4" s="429" t="s">
        <v>172</v>
      </c>
      <c r="E4" s="424" t="s">
        <v>38</v>
      </c>
      <c r="F4" s="424" t="s">
        <v>196</v>
      </c>
      <c r="G4" s="430" t="s">
        <v>39</v>
      </c>
    </row>
    <row r="5" spans="2:14" ht="13.5" thickBot="1" x14ac:dyDescent="0.25">
      <c r="B5" s="425"/>
      <c r="C5" s="356" t="s">
        <v>133</v>
      </c>
      <c r="D5" s="431" t="s">
        <v>0</v>
      </c>
      <c r="E5" s="427">
        <v>245004</v>
      </c>
      <c r="F5" s="427">
        <v>15737.538963155062</v>
      </c>
      <c r="G5" s="428">
        <v>1</v>
      </c>
      <c r="I5" s="278"/>
      <c r="J5" s="278"/>
      <c r="K5" s="16"/>
      <c r="L5" s="16"/>
      <c r="M5" s="278"/>
      <c r="N5" s="16"/>
    </row>
    <row r="6" spans="2:14" x14ac:dyDescent="0.2">
      <c r="B6" s="233">
        <v>1</v>
      </c>
      <c r="C6" s="181" t="s">
        <v>50</v>
      </c>
      <c r="D6" s="136" t="s">
        <v>51</v>
      </c>
      <c r="E6" s="121">
        <v>32350</v>
      </c>
      <c r="F6" s="137">
        <v>2077.9635657298095</v>
      </c>
      <c r="G6" s="234">
        <v>0.13203866059329644</v>
      </c>
      <c r="I6" s="278"/>
      <c r="K6" s="16"/>
    </row>
    <row r="7" spans="2:14" x14ac:dyDescent="0.2">
      <c r="B7" s="235"/>
      <c r="C7" s="248" t="s">
        <v>116</v>
      </c>
      <c r="D7" s="250" t="s">
        <v>235</v>
      </c>
      <c r="E7" s="187">
        <v>11933</v>
      </c>
      <c r="F7" s="128">
        <v>766.50198546688773</v>
      </c>
      <c r="G7" s="236"/>
      <c r="I7" s="278"/>
      <c r="K7" s="16"/>
    </row>
    <row r="8" spans="2:14" x14ac:dyDescent="0.2">
      <c r="B8" s="235"/>
      <c r="C8" s="248" t="s">
        <v>115</v>
      </c>
      <c r="D8" s="250" t="s">
        <v>236</v>
      </c>
      <c r="E8" s="249">
        <v>2616</v>
      </c>
      <c r="F8" s="128">
        <v>168.03563177586341</v>
      </c>
      <c r="G8" s="236"/>
      <c r="I8" s="278"/>
      <c r="K8" s="16"/>
    </row>
    <row r="9" spans="2:14" x14ac:dyDescent="0.2">
      <c r="B9" s="235"/>
      <c r="C9" s="248" t="s">
        <v>120</v>
      </c>
      <c r="D9" s="250" t="s">
        <v>121</v>
      </c>
      <c r="E9" s="251">
        <v>2134</v>
      </c>
      <c r="F9" s="128">
        <v>137.07493815355218</v>
      </c>
      <c r="G9" s="236"/>
      <c r="K9" s="16"/>
    </row>
    <row r="10" spans="2:14" x14ac:dyDescent="0.2">
      <c r="B10" s="235"/>
      <c r="C10" s="248" t="s">
        <v>137</v>
      </c>
      <c r="D10" s="250" t="s">
        <v>248</v>
      </c>
      <c r="E10" s="251">
        <v>1777</v>
      </c>
      <c r="F10" s="128">
        <v>114.14347005569925</v>
      </c>
      <c r="G10" s="236"/>
      <c r="K10" s="16"/>
    </row>
    <row r="11" spans="2:14" x14ac:dyDescent="0.2">
      <c r="B11" s="235"/>
      <c r="C11" s="248" t="s">
        <v>118</v>
      </c>
      <c r="D11" s="250" t="s">
        <v>237</v>
      </c>
      <c r="E11" s="251">
        <v>1430</v>
      </c>
      <c r="F11" s="128">
        <v>91.854339999803017</v>
      </c>
      <c r="G11" s="236"/>
      <c r="K11" s="16"/>
    </row>
    <row r="12" spans="2:14" x14ac:dyDescent="0.2">
      <c r="B12" s="235"/>
      <c r="C12" s="248" t="s">
        <v>117</v>
      </c>
      <c r="D12" s="250" t="s">
        <v>238</v>
      </c>
      <c r="E12" s="251">
        <v>850</v>
      </c>
      <c r="F12" s="128">
        <v>54.598733566316476</v>
      </c>
      <c r="G12" s="236"/>
      <c r="K12" s="16"/>
    </row>
    <row r="13" spans="2:14" x14ac:dyDescent="0.2">
      <c r="B13" s="235"/>
      <c r="C13" s="248" t="s">
        <v>135</v>
      </c>
      <c r="D13" s="250" t="s">
        <v>327</v>
      </c>
      <c r="E13" s="251">
        <v>403</v>
      </c>
      <c r="F13" s="128">
        <v>25.88622309085358</v>
      </c>
      <c r="G13" s="236"/>
      <c r="K13" s="16"/>
    </row>
    <row r="14" spans="2:14" x14ac:dyDescent="0.2">
      <c r="B14" s="235"/>
      <c r="C14" s="248"/>
      <c r="D14" s="250" t="s">
        <v>251</v>
      </c>
      <c r="E14" s="251">
        <v>11207</v>
      </c>
      <c r="F14" s="128">
        <v>719.86824362083382</v>
      </c>
      <c r="G14" s="236"/>
      <c r="K14" s="16"/>
    </row>
    <row r="15" spans="2:14" x14ac:dyDescent="0.2">
      <c r="B15" s="235">
        <v>2</v>
      </c>
      <c r="C15" s="245" t="s">
        <v>99</v>
      </c>
      <c r="D15" s="246" t="s">
        <v>100</v>
      </c>
      <c r="E15" s="325">
        <v>17843</v>
      </c>
      <c r="F15" s="128">
        <v>1146.1237682632764</v>
      </c>
      <c r="G15" s="236">
        <v>7.2827382410083102E-2</v>
      </c>
      <c r="K15" s="16"/>
    </row>
    <row r="16" spans="2:14" s="2" customFormat="1" x14ac:dyDescent="0.2">
      <c r="B16" s="235">
        <v>3</v>
      </c>
      <c r="C16" s="245" t="s">
        <v>97</v>
      </c>
      <c r="D16" s="246" t="s">
        <v>98</v>
      </c>
      <c r="E16" s="325">
        <v>11643</v>
      </c>
      <c r="F16" s="128">
        <v>747.87418225014437</v>
      </c>
      <c r="G16" s="236">
        <v>4.7521673115540973E-2</v>
      </c>
      <c r="K16" s="16"/>
    </row>
    <row r="17" spans="2:11" x14ac:dyDescent="0.2">
      <c r="B17" s="235">
        <v>4</v>
      </c>
      <c r="C17" s="175" t="s">
        <v>111</v>
      </c>
      <c r="D17" s="237" t="s">
        <v>182</v>
      </c>
      <c r="E17" s="270">
        <v>17439</v>
      </c>
      <c r="F17" s="128">
        <v>1120.1733113682271</v>
      </c>
      <c r="G17" s="236">
        <v>7.1178429739922611E-2</v>
      </c>
      <c r="K17" s="16"/>
    </row>
    <row r="18" spans="2:11" x14ac:dyDescent="0.2">
      <c r="B18" s="235"/>
      <c r="C18" s="248" t="s">
        <v>82</v>
      </c>
      <c r="D18" s="250" t="s">
        <v>179</v>
      </c>
      <c r="E18" s="249">
        <v>1545</v>
      </c>
      <c r="F18" s="128"/>
      <c r="G18" s="236"/>
      <c r="K18" s="16"/>
    </row>
    <row r="19" spans="2:11" x14ac:dyDescent="0.2">
      <c r="B19" s="235">
        <v>5</v>
      </c>
      <c r="C19" s="245" t="s">
        <v>110</v>
      </c>
      <c r="D19" s="246" t="s">
        <v>6</v>
      </c>
      <c r="E19" s="247">
        <v>11001</v>
      </c>
      <c r="F19" s="128">
        <v>706.63607995652649</v>
      </c>
      <c r="G19" s="236">
        <v>4.4901307733751283E-2</v>
      </c>
      <c r="K19" s="16"/>
    </row>
    <row r="20" spans="2:11" x14ac:dyDescent="0.2">
      <c r="B20" s="252"/>
      <c r="C20" s="248" t="s">
        <v>59</v>
      </c>
      <c r="D20" s="250" t="s">
        <v>60</v>
      </c>
      <c r="E20" s="128">
        <v>4527</v>
      </c>
      <c r="F20" s="128">
        <v>290.78643159378197</v>
      </c>
      <c r="G20" s="236"/>
      <c r="I20" s="278"/>
      <c r="K20" s="16"/>
    </row>
    <row r="21" spans="2:11" x14ac:dyDescent="0.2">
      <c r="B21" s="235"/>
      <c r="C21" s="248" t="s">
        <v>143</v>
      </c>
      <c r="D21" s="250" t="s">
        <v>144</v>
      </c>
      <c r="E21" s="249">
        <v>223</v>
      </c>
      <c r="F21" s="128">
        <v>14.324138335633616</v>
      </c>
      <c r="G21" s="236"/>
      <c r="K21" s="16"/>
    </row>
    <row r="22" spans="2:11" x14ac:dyDescent="0.2">
      <c r="B22" s="235">
        <v>6</v>
      </c>
      <c r="C22" s="245" t="s">
        <v>101</v>
      </c>
      <c r="D22" s="288" t="s">
        <v>246</v>
      </c>
      <c r="E22" s="247">
        <v>10232</v>
      </c>
      <c r="F22" s="128">
        <v>657.24028453005906</v>
      </c>
      <c r="G22" s="236">
        <v>4.1762583468025014E-2</v>
      </c>
      <c r="I22" s="278"/>
      <c r="K22" s="16"/>
    </row>
    <row r="23" spans="2:11" x14ac:dyDescent="0.2">
      <c r="B23" s="235"/>
      <c r="C23" s="248" t="s">
        <v>149</v>
      </c>
      <c r="D23" s="250" t="s">
        <v>103</v>
      </c>
      <c r="E23" s="238">
        <v>3986</v>
      </c>
      <c r="F23" s="128">
        <v>256.03594352392645</v>
      </c>
      <c r="G23" s="236"/>
    </row>
    <row r="24" spans="2:11" x14ac:dyDescent="0.2">
      <c r="B24" s="235"/>
      <c r="C24" s="248" t="s">
        <v>209</v>
      </c>
      <c r="D24" s="250" t="s">
        <v>146</v>
      </c>
      <c r="E24" s="249">
        <v>1626</v>
      </c>
      <c r="F24" s="128">
        <v>104.44416562215365</v>
      </c>
      <c r="G24" s="236"/>
    </row>
    <row r="25" spans="2:11" x14ac:dyDescent="0.2">
      <c r="B25" s="235">
        <v>7</v>
      </c>
      <c r="C25" s="245" t="s">
        <v>127</v>
      </c>
      <c r="D25" s="246" t="s">
        <v>239</v>
      </c>
      <c r="E25" s="247">
        <v>9716</v>
      </c>
      <c r="F25" s="128">
        <v>624.09564156509521</v>
      </c>
      <c r="G25" s="236">
        <v>3.9656495404156666E-2</v>
      </c>
    </row>
    <row r="26" spans="2:11" x14ac:dyDescent="0.2">
      <c r="B26" s="235"/>
      <c r="C26" s="248" t="s">
        <v>83</v>
      </c>
      <c r="D26" s="250" t="s">
        <v>84</v>
      </c>
      <c r="E26" s="249">
        <v>3034</v>
      </c>
      <c r="F26" s="128">
        <v>194.88536192965199</v>
      </c>
      <c r="G26" s="236"/>
    </row>
    <row r="27" spans="2:11" x14ac:dyDescent="0.2">
      <c r="B27" s="235"/>
      <c r="C27" s="248" t="s">
        <v>85</v>
      </c>
      <c r="D27" s="250" t="s">
        <v>86</v>
      </c>
      <c r="E27" s="249">
        <v>1510</v>
      </c>
      <c r="F27" s="128">
        <v>96.993044335456332</v>
      </c>
      <c r="G27" s="236"/>
    </row>
    <row r="28" spans="2:11" x14ac:dyDescent="0.2">
      <c r="B28" s="235">
        <v>8</v>
      </c>
      <c r="C28" s="245" t="s">
        <v>78</v>
      </c>
      <c r="D28" s="246" t="s">
        <v>79</v>
      </c>
      <c r="E28" s="247">
        <v>9685</v>
      </c>
      <c r="F28" s="128">
        <v>622.10439363502951</v>
      </c>
      <c r="G28" s="236">
        <v>3.9529966857683958E-2</v>
      </c>
    </row>
    <row r="29" spans="2:11" x14ac:dyDescent="0.2">
      <c r="B29" s="235">
        <v>9</v>
      </c>
      <c r="C29" s="182" t="s">
        <v>95</v>
      </c>
      <c r="D29" s="129" t="s">
        <v>96</v>
      </c>
      <c r="E29" s="128">
        <v>6464</v>
      </c>
      <c r="F29" s="128">
        <v>415.20731032078788</v>
      </c>
      <c r="G29" s="236">
        <v>2.6383242722567795E-2</v>
      </c>
    </row>
    <row r="30" spans="2:11" x14ac:dyDescent="0.2">
      <c r="B30" s="235">
        <v>10</v>
      </c>
      <c r="C30" s="182" t="s">
        <v>93</v>
      </c>
      <c r="D30" s="129" t="s">
        <v>94</v>
      </c>
      <c r="E30" s="128">
        <v>4850</v>
      </c>
      <c r="F30" s="128">
        <v>311.53395034898222</v>
      </c>
      <c r="G30" s="236">
        <v>1.9795595173956345E-2</v>
      </c>
    </row>
    <row r="31" spans="2:11" x14ac:dyDescent="0.2">
      <c r="B31" s="235">
        <v>11</v>
      </c>
      <c r="C31" s="182" t="s">
        <v>106</v>
      </c>
      <c r="D31" s="59" t="s">
        <v>107</v>
      </c>
      <c r="E31" s="128">
        <v>4272</v>
      </c>
      <c r="F31" s="128">
        <v>274.40681152388703</v>
      </c>
      <c r="G31" s="236">
        <v>1.7436450017142578E-2</v>
      </c>
    </row>
    <row r="32" spans="2:11" x14ac:dyDescent="0.2">
      <c r="B32" s="235"/>
      <c r="C32" s="248" t="s">
        <v>57</v>
      </c>
      <c r="D32" s="324" t="s">
        <v>58</v>
      </c>
      <c r="E32" s="249">
        <v>2209</v>
      </c>
      <c r="F32" s="128">
        <v>141.89247346822717</v>
      </c>
      <c r="G32" s="236"/>
    </row>
    <row r="33" spans="2:8" x14ac:dyDescent="0.2">
      <c r="B33" s="235"/>
      <c r="C33" s="248" t="s">
        <v>141</v>
      </c>
      <c r="D33" s="324" t="s">
        <v>142</v>
      </c>
      <c r="E33" s="249">
        <v>679</v>
      </c>
      <c r="F33" s="128">
        <v>43.614753048857509</v>
      </c>
      <c r="G33" s="236"/>
    </row>
    <row r="34" spans="2:8" ht="13.5" customHeight="1" x14ac:dyDescent="0.2">
      <c r="B34" s="235"/>
      <c r="C34" s="248" t="s">
        <v>139</v>
      </c>
      <c r="D34" s="250" t="s">
        <v>140</v>
      </c>
      <c r="E34" s="249">
        <v>310</v>
      </c>
      <c r="F34" s="128">
        <v>19.912479300656596</v>
      </c>
      <c r="G34" s="236"/>
    </row>
    <row r="35" spans="2:8" x14ac:dyDescent="0.2">
      <c r="B35" s="235">
        <v>12</v>
      </c>
      <c r="C35" s="245" t="s">
        <v>72</v>
      </c>
      <c r="D35" s="246" t="s">
        <v>73</v>
      </c>
      <c r="E35" s="247">
        <v>3568</v>
      </c>
      <c r="F35" s="128">
        <v>229.18621337013786</v>
      </c>
      <c r="G35" s="236">
        <v>1.4563027542407471E-2</v>
      </c>
    </row>
    <row r="36" spans="2:8" x14ac:dyDescent="0.2">
      <c r="B36" s="235">
        <v>13</v>
      </c>
      <c r="C36" s="245" t="s">
        <v>130</v>
      </c>
      <c r="D36" s="246" t="s">
        <v>61</v>
      </c>
      <c r="E36" s="247">
        <v>3559</v>
      </c>
      <c r="F36" s="128">
        <v>228.60810913237685</v>
      </c>
      <c r="G36" s="236">
        <v>1.4526293448270233E-2</v>
      </c>
    </row>
    <row r="37" spans="2:8" ht="17.25" customHeight="1" x14ac:dyDescent="0.2">
      <c r="B37" s="235"/>
      <c r="C37" s="248" t="s">
        <v>131</v>
      </c>
      <c r="D37" s="250" t="s">
        <v>132</v>
      </c>
      <c r="E37" s="249">
        <v>419</v>
      </c>
      <c r="F37" s="128">
        <v>26.913963957984237</v>
      </c>
      <c r="G37" s="236"/>
    </row>
    <row r="38" spans="2:8" x14ac:dyDescent="0.2">
      <c r="B38" s="235">
        <v>14</v>
      </c>
      <c r="C38" s="245" t="s">
        <v>53</v>
      </c>
      <c r="D38" s="246" t="s">
        <v>54</v>
      </c>
      <c r="E38" s="247">
        <v>3538</v>
      </c>
      <c r="F38" s="128">
        <v>227.25919924426788</v>
      </c>
      <c r="G38" s="236">
        <v>1.4440580561950009E-2</v>
      </c>
    </row>
    <row r="39" spans="2:8" x14ac:dyDescent="0.2">
      <c r="B39" s="235">
        <v>15</v>
      </c>
      <c r="C39" s="245" t="s">
        <v>64</v>
      </c>
      <c r="D39" s="246" t="s">
        <v>65</v>
      </c>
      <c r="E39" s="247">
        <v>3336</v>
      </c>
      <c r="F39" s="128">
        <v>214.28397079674326</v>
      </c>
      <c r="G39" s="236">
        <v>1.3616104226869765E-2</v>
      </c>
    </row>
    <row r="40" spans="2:8" ht="15" customHeight="1" x14ac:dyDescent="0.2">
      <c r="B40" s="235">
        <v>16</v>
      </c>
      <c r="C40" s="245" t="s">
        <v>67</v>
      </c>
      <c r="D40" s="246" t="s">
        <v>192</v>
      </c>
      <c r="E40" s="247">
        <v>2647</v>
      </c>
      <c r="F40" s="128">
        <v>170.02687970592908</v>
      </c>
      <c r="G40" s="236">
        <v>1.0803905242363391E-2</v>
      </c>
    </row>
    <row r="41" spans="2:8" x14ac:dyDescent="0.2">
      <c r="B41" s="235">
        <v>17</v>
      </c>
      <c r="C41" s="182" t="s">
        <v>74</v>
      </c>
      <c r="D41" s="129" t="s">
        <v>75</v>
      </c>
      <c r="E41" s="128">
        <v>2546</v>
      </c>
      <c r="F41" s="128">
        <v>163.53926548216677</v>
      </c>
      <c r="G41" s="236">
        <v>1.0391667074823268E-2</v>
      </c>
    </row>
    <row r="42" spans="2:8" x14ac:dyDescent="0.2">
      <c r="B42" s="235">
        <v>18</v>
      </c>
      <c r="C42" s="65" t="s">
        <v>62</v>
      </c>
      <c r="D42" s="59" t="s">
        <v>125</v>
      </c>
      <c r="E42" s="111">
        <v>2274</v>
      </c>
      <c r="F42" s="128">
        <v>146.06767074094549</v>
      </c>
      <c r="G42" s="236">
        <v>9.2814811186756139E-3</v>
      </c>
    </row>
    <row r="43" spans="2:8" x14ac:dyDescent="0.2">
      <c r="B43" s="235">
        <v>19</v>
      </c>
      <c r="C43" s="182" t="s">
        <v>48</v>
      </c>
      <c r="D43" s="129" t="s">
        <v>49</v>
      </c>
      <c r="E43" s="128">
        <v>1984</v>
      </c>
      <c r="F43" s="128">
        <v>127.43986752420221</v>
      </c>
      <c r="G43" s="236">
        <v>8.0978269742534824E-3</v>
      </c>
    </row>
    <row r="44" spans="2:8" ht="13.5" thickBot="1" x14ac:dyDescent="0.25">
      <c r="B44" s="239">
        <v>20</v>
      </c>
      <c r="C44" s="178" t="s">
        <v>66</v>
      </c>
      <c r="D44" s="130" t="s">
        <v>287</v>
      </c>
      <c r="E44" s="131">
        <v>1657</v>
      </c>
      <c r="F44" s="131">
        <v>106.43541355221929</v>
      </c>
      <c r="G44" s="240">
        <v>6.7631548872671464E-3</v>
      </c>
    </row>
    <row r="45" spans="2:8" ht="13.5" thickBot="1" x14ac:dyDescent="0.25">
      <c r="B45" s="241"/>
      <c r="C45" s="183"/>
      <c r="D45" s="188" t="s">
        <v>197</v>
      </c>
      <c r="E45" s="133"/>
      <c r="F45" s="133"/>
      <c r="G45" s="242"/>
    </row>
    <row r="46" spans="2:8" x14ac:dyDescent="0.2">
      <c r="B46" s="243"/>
      <c r="C46" s="184" t="s">
        <v>128</v>
      </c>
      <c r="D46" s="217" t="s">
        <v>207</v>
      </c>
      <c r="E46" s="127">
        <v>9050</v>
      </c>
      <c r="F46" s="127">
        <v>581.31592797078133</v>
      </c>
      <c r="G46" s="244">
        <v>3.6938172438001016E-2</v>
      </c>
    </row>
    <row r="47" spans="2:8" ht="13.5" thickBot="1" x14ac:dyDescent="0.25">
      <c r="B47" s="56"/>
      <c r="C47" s="178"/>
      <c r="D47" s="218" t="s">
        <v>114</v>
      </c>
      <c r="E47" s="131">
        <v>75350</v>
      </c>
      <c r="F47" s="131">
        <v>4840.0171461434666</v>
      </c>
      <c r="G47" s="240">
        <v>0.30754599924899184</v>
      </c>
      <c r="H47" s="135"/>
    </row>
    <row r="48" spans="2:8" x14ac:dyDescent="0.2">
      <c r="B48" s="38"/>
      <c r="C48" s="332" t="s">
        <v>150</v>
      </c>
      <c r="D48" s="332"/>
      <c r="E48" s="134"/>
      <c r="F48" s="134"/>
      <c r="G48" s="41"/>
    </row>
    <row r="49" spans="2:7" x14ac:dyDescent="0.2">
      <c r="B49" s="38"/>
      <c r="C49" s="333" t="s">
        <v>169</v>
      </c>
      <c r="D49" s="333"/>
      <c r="E49" s="134"/>
      <c r="F49" s="134"/>
      <c r="G49" s="41"/>
    </row>
  </sheetData>
  <mergeCells count="3">
    <mergeCell ref="B2:G2"/>
    <mergeCell ref="C48:D48"/>
    <mergeCell ref="C49:D49"/>
  </mergeCells>
  <phoneticPr fontId="0" type="noConversion"/>
  <pageMargins left="0.75" right="0.75" top="1" bottom="1" header="0" footer="0"/>
  <pageSetup scale="9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9"/>
  <sheetViews>
    <sheetView showGridLines="0" zoomScale="75" zoomScaleNormal="75" workbookViewId="0"/>
  </sheetViews>
  <sheetFormatPr baseColWidth="10" defaultRowHeight="12.75" x14ac:dyDescent="0.2"/>
  <cols>
    <col min="1" max="1" width="5.7109375" style="1" customWidth="1"/>
    <col min="2" max="2" width="5.85546875" style="18" customWidth="1"/>
    <col min="3" max="3" width="18.85546875" style="11" customWidth="1"/>
    <col min="4" max="4" width="70.7109375" style="1" customWidth="1"/>
    <col min="5" max="5" width="13.140625" style="12" customWidth="1"/>
    <col min="6" max="6" width="13" style="1" customWidth="1"/>
    <col min="7" max="7" width="7.28515625" style="1" customWidth="1"/>
    <col min="8" max="16384" width="11.42578125" style="1"/>
  </cols>
  <sheetData>
    <row r="2" spans="2:12" ht="15" x14ac:dyDescent="0.2">
      <c r="B2" s="330" t="s">
        <v>329</v>
      </c>
      <c r="C2" s="330"/>
      <c r="D2" s="330"/>
      <c r="E2" s="330"/>
      <c r="F2" s="330"/>
      <c r="G2" s="330"/>
    </row>
    <row r="3" spans="2:12" ht="13.5" thickBot="1" x14ac:dyDescent="0.25">
      <c r="F3" s="12"/>
    </row>
    <row r="4" spans="2:12" ht="42.75" customHeight="1" x14ac:dyDescent="0.2">
      <c r="B4" s="399" t="s">
        <v>208</v>
      </c>
      <c r="C4" s="402" t="s">
        <v>195</v>
      </c>
      <c r="D4" s="402" t="s">
        <v>172</v>
      </c>
      <c r="E4" s="424" t="s">
        <v>38</v>
      </c>
      <c r="F4" s="424" t="s">
        <v>198</v>
      </c>
      <c r="G4" s="403" t="s">
        <v>39</v>
      </c>
    </row>
    <row r="5" spans="2:12" ht="13.5" thickBot="1" x14ac:dyDescent="0.25">
      <c r="B5" s="425"/>
      <c r="C5" s="356" t="s">
        <v>133</v>
      </c>
      <c r="D5" s="426" t="s">
        <v>0</v>
      </c>
      <c r="E5" s="427">
        <v>227022</v>
      </c>
      <c r="F5" s="427">
        <v>12151.343971657463</v>
      </c>
      <c r="G5" s="428">
        <v>1</v>
      </c>
      <c r="J5" s="278"/>
      <c r="L5" s="16"/>
    </row>
    <row r="6" spans="2:12" x14ac:dyDescent="0.2">
      <c r="B6" s="138">
        <v>1</v>
      </c>
      <c r="C6" s="173" t="s">
        <v>50</v>
      </c>
      <c r="D6" s="120" t="s">
        <v>51</v>
      </c>
      <c r="E6" s="121">
        <v>29996</v>
      </c>
      <c r="F6" s="121">
        <v>1605.5347665593522</v>
      </c>
      <c r="G6" s="139">
        <v>0.13212816379029346</v>
      </c>
      <c r="L6" s="17"/>
    </row>
    <row r="7" spans="2:12" x14ac:dyDescent="0.2">
      <c r="B7" s="32"/>
      <c r="C7" s="185" t="s">
        <v>115</v>
      </c>
      <c r="D7" s="186" t="s">
        <v>236</v>
      </c>
      <c r="E7" s="187">
        <v>4303</v>
      </c>
      <c r="F7" s="110">
        <v>230.31791240515045</v>
      </c>
      <c r="G7" s="61"/>
    </row>
    <row r="8" spans="2:12" x14ac:dyDescent="0.2">
      <c r="B8" s="32"/>
      <c r="C8" s="185" t="s">
        <v>138</v>
      </c>
      <c r="D8" s="186" t="s">
        <v>243</v>
      </c>
      <c r="E8" s="187">
        <v>3046</v>
      </c>
      <c r="F8" s="110">
        <v>163.03703490264658</v>
      </c>
      <c r="G8" s="61"/>
    </row>
    <row r="9" spans="2:12" x14ac:dyDescent="0.2">
      <c r="B9" s="32"/>
      <c r="C9" s="185" t="s">
        <v>120</v>
      </c>
      <c r="D9" s="186" t="s">
        <v>121</v>
      </c>
      <c r="E9" s="187">
        <v>2678</v>
      </c>
      <c r="F9" s="110">
        <v>143.33984880803925</v>
      </c>
      <c r="G9" s="61"/>
    </row>
    <row r="10" spans="2:12" x14ac:dyDescent="0.2">
      <c r="B10" s="32"/>
      <c r="C10" s="185" t="s">
        <v>137</v>
      </c>
      <c r="D10" s="186" t="s">
        <v>284</v>
      </c>
      <c r="E10" s="187">
        <v>1965</v>
      </c>
      <c r="F10" s="110">
        <v>105.17655074973753</v>
      </c>
      <c r="G10" s="61"/>
    </row>
    <row r="11" spans="2:12" x14ac:dyDescent="0.2">
      <c r="B11" s="32"/>
      <c r="C11" s="185" t="s">
        <v>119</v>
      </c>
      <c r="D11" s="186" t="s">
        <v>244</v>
      </c>
      <c r="E11" s="187">
        <v>1214</v>
      </c>
      <c r="F11" s="110">
        <v>64.97930412731877</v>
      </c>
      <c r="G11" s="61"/>
    </row>
    <row r="12" spans="2:12" x14ac:dyDescent="0.2">
      <c r="B12" s="32"/>
      <c r="C12" s="185" t="s">
        <v>135</v>
      </c>
      <c r="D12" s="186" t="s">
        <v>285</v>
      </c>
      <c r="E12" s="187">
        <v>709</v>
      </c>
      <c r="F12" s="110">
        <v>37.949198209447282</v>
      </c>
      <c r="G12" s="61"/>
    </row>
    <row r="13" spans="2:12" s="2" customFormat="1" x14ac:dyDescent="0.2">
      <c r="B13" s="32"/>
      <c r="C13" s="185"/>
      <c r="D13" s="186" t="s">
        <v>251</v>
      </c>
      <c r="E13" s="187">
        <v>16081</v>
      </c>
      <c r="F13" s="110">
        <v>860.73491735701236</v>
      </c>
      <c r="G13" s="61"/>
    </row>
    <row r="14" spans="2:12" x14ac:dyDescent="0.2">
      <c r="B14" s="32">
        <v>2</v>
      </c>
      <c r="C14" s="65" t="s">
        <v>111</v>
      </c>
      <c r="D14" s="62" t="s">
        <v>328</v>
      </c>
      <c r="E14" s="110">
        <v>19474</v>
      </c>
      <c r="F14" s="110">
        <v>1042.3451141477806</v>
      </c>
      <c r="G14" s="61">
        <v>8.5780232752772856E-2</v>
      </c>
    </row>
    <row r="15" spans="2:12" x14ac:dyDescent="0.2">
      <c r="B15" s="32"/>
      <c r="C15" s="174" t="s">
        <v>82</v>
      </c>
      <c r="D15" s="140" t="s">
        <v>210</v>
      </c>
      <c r="E15" s="141">
        <v>2326</v>
      </c>
      <c r="F15" s="110">
        <v>124.49906210884963</v>
      </c>
      <c r="G15" s="61"/>
    </row>
    <row r="16" spans="2:12" x14ac:dyDescent="0.2">
      <c r="B16" s="32">
        <v>3</v>
      </c>
      <c r="C16" s="177" t="s">
        <v>101</v>
      </c>
      <c r="D16" s="33" t="s">
        <v>246</v>
      </c>
      <c r="E16" s="142">
        <v>18315</v>
      </c>
      <c r="F16" s="110">
        <v>980.30968294221009</v>
      </c>
      <c r="G16" s="61">
        <v>8.0675000660728913E-2</v>
      </c>
    </row>
    <row r="17" spans="2:7" x14ac:dyDescent="0.2">
      <c r="B17" s="32"/>
      <c r="C17" s="185" t="s">
        <v>149</v>
      </c>
      <c r="D17" s="186" t="s">
        <v>103</v>
      </c>
      <c r="E17" s="187">
        <v>6976</v>
      </c>
      <c r="F17" s="110">
        <v>373.39013640212164</v>
      </c>
      <c r="G17" s="61"/>
    </row>
    <row r="18" spans="2:7" x14ac:dyDescent="0.2">
      <c r="B18" s="32"/>
      <c r="C18" s="185" t="s">
        <v>209</v>
      </c>
      <c r="D18" s="186" t="s">
        <v>146</v>
      </c>
      <c r="E18" s="187">
        <v>4112</v>
      </c>
      <c r="F18" s="110">
        <v>220.09464462235152</v>
      </c>
      <c r="G18" s="61"/>
    </row>
    <row r="19" spans="2:7" x14ac:dyDescent="0.2">
      <c r="B19" s="32">
        <v>4</v>
      </c>
      <c r="C19" s="65" t="s">
        <v>127</v>
      </c>
      <c r="D19" s="62" t="s">
        <v>239</v>
      </c>
      <c r="E19" s="110">
        <v>12163</v>
      </c>
      <c r="F19" s="110">
        <v>651.0241154041006</v>
      </c>
      <c r="G19" s="61">
        <v>5.3576305380095321E-2</v>
      </c>
    </row>
    <row r="20" spans="2:7" x14ac:dyDescent="0.2">
      <c r="B20" s="32"/>
      <c r="C20" s="185" t="s">
        <v>83</v>
      </c>
      <c r="D20" s="186" t="s">
        <v>84</v>
      </c>
      <c r="E20" s="187">
        <v>5718</v>
      </c>
      <c r="F20" s="110">
        <v>306.05573393740417</v>
      </c>
      <c r="G20" s="61"/>
    </row>
    <row r="21" spans="2:7" ht="13.5" customHeight="1" x14ac:dyDescent="0.2">
      <c r="B21" s="32"/>
      <c r="C21" s="185" t="s">
        <v>85</v>
      </c>
      <c r="D21" s="186" t="s">
        <v>86</v>
      </c>
      <c r="E21" s="187">
        <v>3116</v>
      </c>
      <c r="F21" s="110">
        <v>166.78378225759906</v>
      </c>
      <c r="G21" s="61"/>
    </row>
    <row r="22" spans="2:7" ht="13.5" customHeight="1" x14ac:dyDescent="0.2">
      <c r="B22" s="32">
        <v>5</v>
      </c>
      <c r="C22" s="65" t="s">
        <v>110</v>
      </c>
      <c r="D22" s="62" t="s">
        <v>6</v>
      </c>
      <c r="E22" s="110">
        <v>10096</v>
      </c>
      <c r="F22" s="110">
        <v>540.3880185085751</v>
      </c>
      <c r="G22" s="61">
        <v>4.447146091568218E-2</v>
      </c>
    </row>
    <row r="23" spans="2:7" ht="13.5" customHeight="1" x14ac:dyDescent="0.2">
      <c r="B23" s="32"/>
      <c r="C23" s="185" t="s">
        <v>59</v>
      </c>
      <c r="D23" s="186" t="s">
        <v>60</v>
      </c>
      <c r="E23" s="187">
        <v>3561</v>
      </c>
      <c r="F23" s="110">
        <v>190.60239044265413</v>
      </c>
      <c r="G23" s="61"/>
    </row>
    <row r="24" spans="2:7" ht="13.5" customHeight="1" x14ac:dyDescent="0.2">
      <c r="B24" s="32"/>
      <c r="C24" s="185" t="s">
        <v>143</v>
      </c>
      <c r="D24" s="186" t="s">
        <v>144</v>
      </c>
      <c r="E24" s="187">
        <v>363</v>
      </c>
      <c r="F24" s="110">
        <v>19.4295612835393</v>
      </c>
      <c r="G24" s="61"/>
    </row>
    <row r="25" spans="2:7" ht="14.25" customHeight="1" x14ac:dyDescent="0.2">
      <c r="B25" s="60">
        <v>6</v>
      </c>
      <c r="C25" s="175" t="s">
        <v>130</v>
      </c>
      <c r="D25" s="58" t="s">
        <v>61</v>
      </c>
      <c r="E25" s="110">
        <v>9170</v>
      </c>
      <c r="F25" s="110">
        <v>490.82390349877517</v>
      </c>
      <c r="G25" s="61">
        <v>4.0392561073376146E-2</v>
      </c>
    </row>
    <row r="26" spans="2:7" ht="13.5" customHeight="1" x14ac:dyDescent="0.2">
      <c r="B26" s="32"/>
      <c r="C26" s="185" t="s">
        <v>131</v>
      </c>
      <c r="D26" s="186" t="s">
        <v>132</v>
      </c>
      <c r="E26" s="187">
        <v>2355</v>
      </c>
      <c r="F26" s="110">
        <v>126.05128601304422</v>
      </c>
      <c r="G26" s="61"/>
    </row>
    <row r="27" spans="2:7" x14ac:dyDescent="0.2">
      <c r="B27" s="32">
        <v>7</v>
      </c>
      <c r="C27" s="176" t="s">
        <v>78</v>
      </c>
      <c r="D27" s="62" t="s">
        <v>79</v>
      </c>
      <c r="E27" s="110">
        <v>6531</v>
      </c>
      <c r="F27" s="110">
        <v>349.57152821706654</v>
      </c>
      <c r="G27" s="61">
        <v>2.876813700874805E-2</v>
      </c>
    </row>
    <row r="28" spans="2:7" x14ac:dyDescent="0.2">
      <c r="B28" s="32">
        <v>8</v>
      </c>
      <c r="C28" s="65" t="s">
        <v>74</v>
      </c>
      <c r="D28" s="31" t="s">
        <v>75</v>
      </c>
      <c r="E28" s="111">
        <v>5998</v>
      </c>
      <c r="F28" s="110">
        <v>321.04272335721413</v>
      </c>
      <c r="G28" s="61">
        <v>2.6420346926729569E-2</v>
      </c>
    </row>
    <row r="29" spans="2:7" x14ac:dyDescent="0.2">
      <c r="B29" s="32">
        <v>9</v>
      </c>
      <c r="C29" s="176" t="s">
        <v>89</v>
      </c>
      <c r="D29" s="62" t="s">
        <v>90</v>
      </c>
      <c r="E29" s="110">
        <v>5355</v>
      </c>
      <c r="F29" s="110">
        <v>286.6261726538649</v>
      </c>
      <c r="G29" s="61">
        <v>2.3588022306208208E-2</v>
      </c>
    </row>
    <row r="30" spans="2:7" x14ac:dyDescent="0.2">
      <c r="B30" s="32">
        <v>10</v>
      </c>
      <c r="C30" s="65" t="s">
        <v>72</v>
      </c>
      <c r="D30" s="31" t="s">
        <v>73</v>
      </c>
      <c r="E30" s="110">
        <v>4903</v>
      </c>
      <c r="F30" s="110">
        <v>262.4328897333146</v>
      </c>
      <c r="G30" s="61">
        <v>2.1597025838905482E-2</v>
      </c>
    </row>
    <row r="31" spans="2:7" x14ac:dyDescent="0.2">
      <c r="B31" s="32">
        <v>11</v>
      </c>
      <c r="C31" s="65" t="s">
        <v>64</v>
      </c>
      <c r="D31" s="31" t="s">
        <v>65</v>
      </c>
      <c r="E31" s="110">
        <v>3944</v>
      </c>
      <c r="F31" s="110">
        <v>211.10245097046555</v>
      </c>
      <c r="G31" s="61">
        <v>1.7372765635048585E-2</v>
      </c>
    </row>
    <row r="32" spans="2:7" x14ac:dyDescent="0.2">
      <c r="B32" s="32">
        <v>12</v>
      </c>
      <c r="C32" s="65" t="s">
        <v>106</v>
      </c>
      <c r="D32" s="62" t="s">
        <v>107</v>
      </c>
      <c r="E32" s="110">
        <v>3696</v>
      </c>
      <c r="F32" s="110">
        <v>197.82826034149105</v>
      </c>
      <c r="G32" s="61">
        <v>1.6280360493696647E-2</v>
      </c>
    </row>
    <row r="33" spans="2:7" x14ac:dyDescent="0.2">
      <c r="B33" s="32"/>
      <c r="C33" s="185" t="s">
        <v>57</v>
      </c>
      <c r="D33" s="186" t="s">
        <v>58</v>
      </c>
      <c r="E33" s="187">
        <v>1137</v>
      </c>
      <c r="F33" s="110">
        <v>60.857882036871025</v>
      </c>
      <c r="G33" s="61"/>
    </row>
    <row r="34" spans="2:7" x14ac:dyDescent="0.2">
      <c r="B34" s="32"/>
      <c r="C34" s="185" t="s">
        <v>139</v>
      </c>
      <c r="D34" s="186" t="s">
        <v>140</v>
      </c>
      <c r="E34" s="187">
        <v>991</v>
      </c>
      <c r="F34" s="110">
        <v>53.043237553684428</v>
      </c>
      <c r="G34" s="61"/>
    </row>
    <row r="35" spans="2:7" x14ac:dyDescent="0.2">
      <c r="B35" s="32"/>
      <c r="C35" s="185" t="s">
        <v>141</v>
      </c>
      <c r="D35" s="186" t="s">
        <v>142</v>
      </c>
      <c r="E35" s="187">
        <v>447</v>
      </c>
      <c r="F35" s="110">
        <v>23.925658109482278</v>
      </c>
      <c r="G35" s="61"/>
    </row>
    <row r="36" spans="2:7" x14ac:dyDescent="0.2">
      <c r="B36" s="32">
        <v>13</v>
      </c>
      <c r="C36" s="177" t="s">
        <v>67</v>
      </c>
      <c r="D36" s="33" t="s">
        <v>286</v>
      </c>
      <c r="E36" s="142">
        <v>3148</v>
      </c>
      <c r="F36" s="110">
        <v>168.49658104843448</v>
      </c>
      <c r="G36" s="61">
        <v>1.3866497520064134E-2</v>
      </c>
    </row>
    <row r="37" spans="2:7" x14ac:dyDescent="0.2">
      <c r="B37" s="32">
        <v>14</v>
      </c>
      <c r="C37" s="177" t="s">
        <v>62</v>
      </c>
      <c r="D37" s="33" t="s">
        <v>125</v>
      </c>
      <c r="E37" s="142">
        <v>2785</v>
      </c>
      <c r="F37" s="110">
        <v>149.06701976489518</v>
      </c>
      <c r="G37" s="61">
        <v>1.2267533543004642E-2</v>
      </c>
    </row>
    <row r="38" spans="2:7" x14ac:dyDescent="0.2">
      <c r="B38" s="32">
        <v>15</v>
      </c>
      <c r="C38" s="65" t="s">
        <v>66</v>
      </c>
      <c r="D38" s="62" t="s">
        <v>193</v>
      </c>
      <c r="E38" s="110">
        <v>2051</v>
      </c>
      <c r="F38" s="110">
        <v>109.77969750010773</v>
      </c>
      <c r="G38" s="61">
        <v>9.0343667133581766E-3</v>
      </c>
    </row>
    <row r="39" spans="2:7" x14ac:dyDescent="0.2">
      <c r="B39" s="32">
        <v>16</v>
      </c>
      <c r="C39" s="65" t="s">
        <v>80</v>
      </c>
      <c r="D39" s="31" t="s">
        <v>81</v>
      </c>
      <c r="E39" s="110">
        <v>1987</v>
      </c>
      <c r="F39" s="110">
        <v>106.35409991843689</v>
      </c>
      <c r="G39" s="61">
        <v>8.752455709138322E-3</v>
      </c>
    </row>
    <row r="40" spans="2:7" x14ac:dyDescent="0.2">
      <c r="B40" s="32">
        <v>17</v>
      </c>
      <c r="C40" s="65" t="s">
        <v>48</v>
      </c>
      <c r="D40" s="31" t="s">
        <v>49</v>
      </c>
      <c r="E40" s="110">
        <v>1884</v>
      </c>
      <c r="F40" s="110">
        <v>100.84102881043538</v>
      </c>
      <c r="G40" s="61">
        <v>8.2987551867219917E-3</v>
      </c>
    </row>
    <row r="41" spans="2:7" x14ac:dyDescent="0.2">
      <c r="B41" s="32">
        <v>18</v>
      </c>
      <c r="C41" s="65" t="s">
        <v>87</v>
      </c>
      <c r="D41" s="31" t="s">
        <v>88</v>
      </c>
      <c r="E41" s="110">
        <v>1410</v>
      </c>
      <c r="F41" s="110">
        <v>75.470196721185715</v>
      </c>
      <c r="G41" s="61">
        <v>6.2108518117186878E-3</v>
      </c>
    </row>
    <row r="42" spans="2:7" x14ac:dyDescent="0.2">
      <c r="B42" s="32">
        <v>19</v>
      </c>
      <c r="C42" s="65" t="s">
        <v>68</v>
      </c>
      <c r="D42" s="62" t="s">
        <v>69</v>
      </c>
      <c r="E42" s="110">
        <v>1261</v>
      </c>
      <c r="F42" s="110">
        <v>67.494977351358287</v>
      </c>
      <c r="G42" s="61">
        <v>5.5545277550193371E-3</v>
      </c>
    </row>
    <row r="43" spans="2:7" ht="13.5" thickBot="1" x14ac:dyDescent="0.25">
      <c r="B43" s="35">
        <v>20</v>
      </c>
      <c r="C43" s="178" t="s">
        <v>63</v>
      </c>
      <c r="D43" s="57" t="s">
        <v>194</v>
      </c>
      <c r="E43" s="114">
        <v>1080</v>
      </c>
      <c r="F43" s="114">
        <v>57.806959190695437</v>
      </c>
      <c r="G43" s="143">
        <v>4.757248196210059E-3</v>
      </c>
    </row>
    <row r="44" spans="2:7" ht="13.5" thickBot="1" x14ac:dyDescent="0.25">
      <c r="B44" s="132"/>
      <c r="C44" s="179"/>
      <c r="D44" s="188" t="s">
        <v>197</v>
      </c>
      <c r="E44" s="144"/>
      <c r="F44" s="144"/>
      <c r="G44" s="145"/>
    </row>
    <row r="45" spans="2:7" x14ac:dyDescent="0.2">
      <c r="B45" s="55"/>
      <c r="C45" s="180" t="s">
        <v>128</v>
      </c>
      <c r="D45" s="146" t="s">
        <v>207</v>
      </c>
      <c r="E45" s="109">
        <v>9552</v>
      </c>
      <c r="F45" s="109">
        <v>511.27043906437302</v>
      </c>
      <c r="G45" s="147">
        <v>4.2075217379813408E-2</v>
      </c>
    </row>
    <row r="46" spans="2:7" ht="13.5" thickBot="1" x14ac:dyDescent="0.25">
      <c r="B46" s="35"/>
      <c r="C46" s="178"/>
      <c r="D46" s="57" t="s">
        <v>114</v>
      </c>
      <c r="E46" s="114">
        <v>72223</v>
      </c>
      <c r="F46" s="114">
        <v>3865.7333459533302</v>
      </c>
      <c r="G46" s="143">
        <v>0.31813216340266581</v>
      </c>
    </row>
    <row r="47" spans="2:7" x14ac:dyDescent="0.2">
      <c r="B47" s="36"/>
      <c r="C47" s="334" t="s">
        <v>150</v>
      </c>
      <c r="D47" s="334"/>
      <c r="E47" s="111"/>
      <c r="F47" s="111"/>
      <c r="G47" s="44"/>
    </row>
    <row r="48" spans="2:7" x14ac:dyDescent="0.2">
      <c r="B48" s="36"/>
      <c r="C48" s="333" t="s">
        <v>169</v>
      </c>
      <c r="D48" s="333"/>
      <c r="E48" s="148"/>
      <c r="F48" s="111"/>
      <c r="G48" s="44"/>
    </row>
    <row r="49" spans="2:7" x14ac:dyDescent="0.2">
      <c r="B49" s="36"/>
      <c r="C49" s="199"/>
      <c r="D49" s="199"/>
      <c r="E49" s="148"/>
      <c r="F49" s="111"/>
      <c r="G49" s="44"/>
    </row>
  </sheetData>
  <mergeCells count="3">
    <mergeCell ref="B2:G2"/>
    <mergeCell ref="C47:D47"/>
    <mergeCell ref="C48:D48"/>
  </mergeCells>
  <phoneticPr fontId="0" type="noConversion"/>
  <pageMargins left="0.75" right="0.75" top="1" bottom="1" header="0" footer="0"/>
  <pageSetup scale="9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71"/>
  <sheetViews>
    <sheetView zoomScale="75" workbookViewId="0"/>
  </sheetViews>
  <sheetFormatPr baseColWidth="10" defaultRowHeight="12.75" x14ac:dyDescent="0.2"/>
  <cols>
    <col min="1" max="1" width="5.7109375" style="1" customWidth="1"/>
    <col min="2" max="2" width="70.7109375" style="1" customWidth="1"/>
    <col min="3" max="3" width="11.42578125" style="1" customWidth="1"/>
    <col min="4" max="9" width="11.42578125" style="1"/>
    <col min="10" max="10" width="15" style="1" customWidth="1"/>
    <col min="11" max="16384" width="11.42578125" style="1"/>
  </cols>
  <sheetData>
    <row r="2" spans="2:10" ht="15" x14ac:dyDescent="0.2">
      <c r="B2" s="330" t="s">
        <v>221</v>
      </c>
      <c r="C2" s="330"/>
      <c r="D2" s="330"/>
      <c r="E2" s="330"/>
      <c r="F2" s="330"/>
      <c r="G2" s="330"/>
      <c r="H2" s="330"/>
      <c r="I2" s="330"/>
      <c r="J2" s="330"/>
    </row>
    <row r="3" spans="2:10" ht="15" x14ac:dyDescent="0.2">
      <c r="B3" s="330" t="s">
        <v>330</v>
      </c>
      <c r="C3" s="330"/>
      <c r="D3" s="330"/>
      <c r="E3" s="330"/>
      <c r="F3" s="330"/>
      <c r="G3" s="330"/>
      <c r="H3" s="330"/>
      <c r="I3" s="330"/>
      <c r="J3" s="330"/>
    </row>
    <row r="4" spans="2:10" ht="15.75" thickBot="1" x14ac:dyDescent="0.25">
      <c r="B4" s="79"/>
      <c r="C4" s="79"/>
    </row>
    <row r="5" spans="2:10" ht="13.5" thickBot="1" x14ac:dyDescent="0.25">
      <c r="B5" s="409" t="s">
        <v>170</v>
      </c>
      <c r="C5" s="410"/>
      <c r="D5" s="411"/>
      <c r="E5" s="411"/>
      <c r="F5" s="411"/>
      <c r="G5" s="411"/>
      <c r="H5" s="411"/>
      <c r="I5" s="411"/>
      <c r="J5" s="412"/>
    </row>
    <row r="6" spans="2:10" ht="35.25" customHeight="1" thickBot="1" x14ac:dyDescent="0.25">
      <c r="B6" s="413"/>
      <c r="C6" s="414" t="s">
        <v>263</v>
      </c>
      <c r="D6" s="415" t="s">
        <v>178</v>
      </c>
      <c r="E6" s="416" t="s">
        <v>46</v>
      </c>
      <c r="F6" s="417" t="s">
        <v>47</v>
      </c>
      <c r="G6" s="383" t="s">
        <v>43</v>
      </c>
      <c r="H6" s="383" t="s">
        <v>44</v>
      </c>
      <c r="I6" s="383" t="s">
        <v>45</v>
      </c>
      <c r="J6" s="418" t="s">
        <v>253</v>
      </c>
    </row>
    <row r="7" spans="2:10" ht="18.75" customHeight="1" thickBot="1" x14ac:dyDescent="0.25">
      <c r="B7" s="419"/>
      <c r="C7" s="420" t="s">
        <v>40</v>
      </c>
      <c r="D7" s="421" t="s">
        <v>254</v>
      </c>
      <c r="E7" s="422"/>
      <c r="F7" s="422"/>
      <c r="G7" s="422"/>
      <c r="H7" s="422"/>
      <c r="I7" s="422"/>
      <c r="J7" s="423"/>
    </row>
    <row r="8" spans="2:10" x14ac:dyDescent="0.2">
      <c r="B8" s="46" t="s">
        <v>94</v>
      </c>
      <c r="C8" s="149" t="s">
        <v>93</v>
      </c>
      <c r="D8" s="150">
        <v>0</v>
      </c>
      <c r="E8" s="150">
        <v>0</v>
      </c>
      <c r="F8" s="150">
        <v>1.793939176492221</v>
      </c>
      <c r="G8" s="152">
        <v>618.90576322053505</v>
      </c>
      <c r="H8" s="151">
        <v>53.019472483299545</v>
      </c>
      <c r="I8" s="150">
        <v>0</v>
      </c>
      <c r="J8" s="153">
        <v>313.01132784548258</v>
      </c>
    </row>
    <row r="9" spans="2:10" x14ac:dyDescent="0.2">
      <c r="B9" s="45" t="s">
        <v>151</v>
      </c>
      <c r="C9" s="83" t="s">
        <v>129</v>
      </c>
      <c r="D9" s="86">
        <v>0</v>
      </c>
      <c r="E9" s="86">
        <v>0</v>
      </c>
      <c r="F9" s="86">
        <v>0</v>
      </c>
      <c r="G9" s="253">
        <v>45.295478498057562</v>
      </c>
      <c r="H9" s="86">
        <v>8.6562404054366606</v>
      </c>
      <c r="I9" s="86">
        <v>0</v>
      </c>
      <c r="J9" s="154">
        <v>24.023442769179248</v>
      </c>
    </row>
    <row r="10" spans="2:10" x14ac:dyDescent="0.2">
      <c r="B10" s="45" t="s">
        <v>69</v>
      </c>
      <c r="C10" s="83" t="s">
        <v>68</v>
      </c>
      <c r="D10" s="103">
        <v>120.43068306180673</v>
      </c>
      <c r="E10" s="84">
        <v>131.94206435840695</v>
      </c>
      <c r="F10" s="91">
        <v>71.309082265565792</v>
      </c>
      <c r="G10" s="86">
        <v>25.296597640728052</v>
      </c>
      <c r="H10" s="91">
        <v>63.569265477425475</v>
      </c>
      <c r="I10" s="84">
        <v>324.48011900703506</v>
      </c>
      <c r="J10" s="154">
        <v>68.473235272580425</v>
      </c>
    </row>
    <row r="11" spans="2:10" x14ac:dyDescent="0.2">
      <c r="B11" s="45" t="s">
        <v>152</v>
      </c>
      <c r="C11" s="83" t="s">
        <v>153</v>
      </c>
      <c r="D11" s="84">
        <v>573.47944315146071</v>
      </c>
      <c r="E11" s="87">
        <v>92.716045224826516</v>
      </c>
      <c r="F11" s="86">
        <v>25.56363326501415</v>
      </c>
      <c r="G11" s="86">
        <v>6.6221459792481809</v>
      </c>
      <c r="H11" s="86">
        <v>5.139642740728017</v>
      </c>
      <c r="I11" s="86">
        <v>13.016394458734931</v>
      </c>
      <c r="J11" s="154">
        <v>20.42634973422193</v>
      </c>
    </row>
    <row r="12" spans="2:10" x14ac:dyDescent="0.2">
      <c r="B12" s="45" t="s">
        <v>60</v>
      </c>
      <c r="C12" s="83" t="s">
        <v>59</v>
      </c>
      <c r="D12" s="86">
        <v>17.20438329454382</v>
      </c>
      <c r="E12" s="86">
        <v>1.1886672464721348</v>
      </c>
      <c r="F12" s="190">
        <v>0.89696958824611051</v>
      </c>
      <c r="G12" s="86">
        <v>11.390091084306871</v>
      </c>
      <c r="H12" s="84">
        <v>447.96044098134718</v>
      </c>
      <c r="I12" s="84">
        <v>2583.7543000588839</v>
      </c>
      <c r="J12" s="154">
        <v>290.78643159378197</v>
      </c>
    </row>
    <row r="13" spans="2:10" x14ac:dyDescent="0.2">
      <c r="B13" s="45" t="s">
        <v>96</v>
      </c>
      <c r="C13" s="83" t="s">
        <v>95</v>
      </c>
      <c r="D13" s="86">
        <v>0</v>
      </c>
      <c r="E13" s="86">
        <v>0</v>
      </c>
      <c r="F13" s="86">
        <v>0</v>
      </c>
      <c r="G13" s="84">
        <v>823.26518814013389</v>
      </c>
      <c r="H13" s="89">
        <v>26.780243754319667</v>
      </c>
      <c r="I13" s="89">
        <v>0</v>
      </c>
      <c r="J13" s="154">
        <v>405.6364734956336</v>
      </c>
    </row>
    <row r="14" spans="2:10" x14ac:dyDescent="0.2">
      <c r="B14" s="45" t="s">
        <v>79</v>
      </c>
      <c r="C14" s="83" t="s">
        <v>78</v>
      </c>
      <c r="D14" s="90">
        <v>0</v>
      </c>
      <c r="E14" s="86">
        <v>5.9433362323606733</v>
      </c>
      <c r="F14" s="86">
        <v>23.321209294398873</v>
      </c>
      <c r="G14" s="84">
        <v>719.69482502469236</v>
      </c>
      <c r="H14" s="84">
        <v>974.90907566230385</v>
      </c>
      <c r="I14" s="84">
        <v>548.54805218954357</v>
      </c>
      <c r="J14" s="154">
        <v>622.10439363502951</v>
      </c>
    </row>
    <row r="15" spans="2:10" x14ac:dyDescent="0.2">
      <c r="B15" s="45" t="s">
        <v>154</v>
      </c>
      <c r="C15" s="83" t="s">
        <v>122</v>
      </c>
      <c r="D15" s="86">
        <v>11.469588863029212</v>
      </c>
      <c r="E15" s="86">
        <v>2.3773344929442697</v>
      </c>
      <c r="F15" s="86">
        <v>1.793939176492221</v>
      </c>
      <c r="G15" s="86">
        <v>2.2515296329443815</v>
      </c>
      <c r="H15" s="86">
        <v>6.7626878167473903</v>
      </c>
      <c r="I15" s="86">
        <v>7.437939690705675</v>
      </c>
      <c r="J15" s="154">
        <v>3.7255606433486537</v>
      </c>
    </row>
    <row r="16" spans="2:10" x14ac:dyDescent="0.2">
      <c r="B16" s="45" t="s">
        <v>144</v>
      </c>
      <c r="C16" s="83" t="s">
        <v>143</v>
      </c>
      <c r="D16" s="86">
        <v>0</v>
      </c>
      <c r="E16" s="86">
        <v>0</v>
      </c>
      <c r="F16" s="86">
        <v>0</v>
      </c>
      <c r="G16" s="86">
        <v>6.0923743009083262</v>
      </c>
      <c r="H16" s="86">
        <v>31.378871469707892</v>
      </c>
      <c r="I16" s="92">
        <v>56.714290141630777</v>
      </c>
      <c r="J16" s="154">
        <v>14.324138335633616</v>
      </c>
    </row>
    <row r="17" spans="2:10" x14ac:dyDescent="0.2">
      <c r="B17" s="45" t="s">
        <v>56</v>
      </c>
      <c r="C17" s="83" t="s">
        <v>55</v>
      </c>
      <c r="D17" s="86">
        <v>0</v>
      </c>
      <c r="E17" s="86">
        <v>11.886672464721347</v>
      </c>
      <c r="F17" s="86">
        <v>23.769694088521927</v>
      </c>
      <c r="G17" s="86">
        <v>19.601552098574615</v>
      </c>
      <c r="H17" s="102">
        <v>34.624961621746642</v>
      </c>
      <c r="I17" s="84">
        <v>92.044503672482733</v>
      </c>
      <c r="J17" s="154">
        <v>28.134406237701903</v>
      </c>
    </row>
    <row r="18" spans="2:10" x14ac:dyDescent="0.2">
      <c r="B18" s="45" t="s">
        <v>92</v>
      </c>
      <c r="C18" s="83" t="s">
        <v>91</v>
      </c>
      <c r="D18" s="86">
        <v>0</v>
      </c>
      <c r="E18" s="86">
        <v>0</v>
      </c>
      <c r="F18" s="86">
        <v>0</v>
      </c>
      <c r="G18" s="84">
        <v>144.76011110636523</v>
      </c>
      <c r="H18" s="91">
        <v>121.45787318878314</v>
      </c>
      <c r="I18" s="89">
        <v>23.243561533455235</v>
      </c>
      <c r="J18" s="154">
        <v>100.65437117460931</v>
      </c>
    </row>
    <row r="19" spans="2:10" x14ac:dyDescent="0.2">
      <c r="B19" s="45" t="s">
        <v>292</v>
      </c>
      <c r="C19" s="83" t="s">
        <v>126</v>
      </c>
      <c r="D19" s="86">
        <v>0</v>
      </c>
      <c r="E19" s="86">
        <v>41.603353626524715</v>
      </c>
      <c r="F19" s="86">
        <v>47.539388177043854</v>
      </c>
      <c r="G19" s="87">
        <v>68.737875264596127</v>
      </c>
      <c r="H19" s="86">
        <v>10.008777968786138</v>
      </c>
      <c r="I19" s="86">
        <v>10.227167074720304</v>
      </c>
      <c r="J19" s="154">
        <v>45.477533370531837</v>
      </c>
    </row>
    <row r="20" spans="2:10" x14ac:dyDescent="0.2">
      <c r="B20" s="45" t="s">
        <v>290</v>
      </c>
      <c r="C20" s="83" t="s">
        <v>155</v>
      </c>
      <c r="D20" s="86">
        <v>0</v>
      </c>
      <c r="E20" s="86">
        <v>0</v>
      </c>
      <c r="F20" s="86">
        <v>0</v>
      </c>
      <c r="G20" s="86">
        <v>8.873675612192562</v>
      </c>
      <c r="H20" s="89">
        <v>16.230450760193737</v>
      </c>
      <c r="I20" s="84">
        <v>89.255276288468096</v>
      </c>
      <c r="J20" s="154">
        <v>14.324138335633616</v>
      </c>
    </row>
    <row r="21" spans="2:10" x14ac:dyDescent="0.2">
      <c r="B21" s="45" t="s">
        <v>289</v>
      </c>
      <c r="C21" s="83" t="s">
        <v>156</v>
      </c>
      <c r="D21" s="86">
        <v>11.469588863029212</v>
      </c>
      <c r="E21" s="86">
        <v>2.3773344929442697</v>
      </c>
      <c r="F21" s="190">
        <v>0</v>
      </c>
      <c r="G21" s="86">
        <v>1.1919862762646727</v>
      </c>
      <c r="H21" s="86">
        <v>10.279285481456034</v>
      </c>
      <c r="I21" s="89">
        <v>39.049183376204795</v>
      </c>
      <c r="J21" s="154">
        <v>5.9737437901969788</v>
      </c>
    </row>
    <row r="22" spans="2:10" x14ac:dyDescent="0.2">
      <c r="B22" s="164" t="s">
        <v>297</v>
      </c>
      <c r="C22" s="83" t="s">
        <v>67</v>
      </c>
      <c r="D22" s="92">
        <v>57.347944315146066</v>
      </c>
      <c r="E22" s="84">
        <v>1122.1018806696952</v>
      </c>
      <c r="F22" s="84">
        <v>482.12115368228439</v>
      </c>
      <c r="G22" s="91">
        <v>76.816893359278907</v>
      </c>
      <c r="H22" s="86">
        <v>10.008777968786138</v>
      </c>
      <c r="I22" s="86">
        <v>0.92974246133820937</v>
      </c>
      <c r="J22" s="154">
        <v>170.02687970592908</v>
      </c>
    </row>
    <row r="23" spans="2:10" x14ac:dyDescent="0.2">
      <c r="B23" s="45" t="s">
        <v>270</v>
      </c>
      <c r="C23" s="83" t="s">
        <v>161</v>
      </c>
      <c r="D23" s="86">
        <v>0</v>
      </c>
      <c r="E23" s="86">
        <v>0</v>
      </c>
      <c r="F23" s="86">
        <v>0</v>
      </c>
      <c r="G23" s="86">
        <v>0.5297716783398545</v>
      </c>
      <c r="H23" s="190">
        <v>0.81152253800968688</v>
      </c>
      <c r="I23" s="86">
        <v>0</v>
      </c>
      <c r="J23" s="154">
        <v>0.44963662936966509</v>
      </c>
    </row>
    <row r="24" spans="2:10" x14ac:dyDescent="0.2">
      <c r="B24" s="45" t="s">
        <v>125</v>
      </c>
      <c r="C24" s="83" t="s">
        <v>62</v>
      </c>
      <c r="D24" s="87">
        <v>63.082738746660674</v>
      </c>
      <c r="E24" s="86">
        <v>2.3773344929442697</v>
      </c>
      <c r="F24" s="86">
        <v>8.5212110883380507</v>
      </c>
      <c r="G24" s="87">
        <v>65.956573953311889</v>
      </c>
      <c r="H24" s="84">
        <v>210.99585988251857</v>
      </c>
      <c r="I24" s="84">
        <v>896.27173273003382</v>
      </c>
      <c r="J24" s="154">
        <v>146.06767074094549</v>
      </c>
    </row>
    <row r="25" spans="2:10" x14ac:dyDescent="0.2">
      <c r="B25" s="45" t="s">
        <v>105</v>
      </c>
      <c r="C25" s="83" t="s">
        <v>104</v>
      </c>
      <c r="D25" s="86">
        <v>0</v>
      </c>
      <c r="E25" s="86">
        <v>1.1886672464721348</v>
      </c>
      <c r="F25" s="86">
        <v>5.8303023235997182</v>
      </c>
      <c r="G25" s="89">
        <v>47.14967937224705</v>
      </c>
      <c r="H25" s="84">
        <v>83.857328927667638</v>
      </c>
      <c r="I25" s="91">
        <v>66.941457216351083</v>
      </c>
      <c r="J25" s="154">
        <v>48.303820755141167</v>
      </c>
    </row>
    <row r="26" spans="2:10" x14ac:dyDescent="0.2">
      <c r="B26" s="45" t="s">
        <v>73</v>
      </c>
      <c r="C26" s="83" t="s">
        <v>72</v>
      </c>
      <c r="D26" s="90">
        <v>11.469588863029212</v>
      </c>
      <c r="E26" s="94">
        <v>45.169355365941122</v>
      </c>
      <c r="F26" s="84">
        <v>328.73935409219951</v>
      </c>
      <c r="G26" s="84">
        <v>275.87860149547924</v>
      </c>
      <c r="H26" s="84">
        <v>169.06719541868478</v>
      </c>
      <c r="I26" s="92">
        <v>80.887594136424212</v>
      </c>
      <c r="J26" s="154">
        <v>229.18621337013786</v>
      </c>
    </row>
    <row r="27" spans="2:10" x14ac:dyDescent="0.2">
      <c r="B27" s="45" t="s">
        <v>77</v>
      </c>
      <c r="C27" s="83" t="s">
        <v>76</v>
      </c>
      <c r="D27" s="86">
        <v>0</v>
      </c>
      <c r="E27" s="86">
        <v>3.5660017394164041</v>
      </c>
      <c r="F27" s="86">
        <v>1.3454543823691658</v>
      </c>
      <c r="G27" s="86">
        <v>12.05230568223169</v>
      </c>
      <c r="H27" s="93">
        <v>55.183532584658707</v>
      </c>
      <c r="I27" s="84">
        <v>139.46136920073141</v>
      </c>
      <c r="J27" s="154">
        <v>28.969445692245564</v>
      </c>
    </row>
    <row r="28" spans="2:10" x14ac:dyDescent="0.2">
      <c r="B28" s="45" t="s">
        <v>49</v>
      </c>
      <c r="C28" s="83" t="s">
        <v>48</v>
      </c>
      <c r="D28" s="84">
        <v>607.88820974054829</v>
      </c>
      <c r="E28" s="84">
        <v>521.8249212012671</v>
      </c>
      <c r="F28" s="84">
        <v>104.04847223654882</v>
      </c>
      <c r="G28" s="84">
        <v>88.604313202340663</v>
      </c>
      <c r="H28" s="84">
        <v>77.635656136260039</v>
      </c>
      <c r="I28" s="84">
        <v>233.36535779589056</v>
      </c>
      <c r="J28" s="154">
        <v>127.43986752420221</v>
      </c>
    </row>
    <row r="29" spans="2:10" x14ac:dyDescent="0.2">
      <c r="B29" s="45" t="s">
        <v>124</v>
      </c>
      <c r="C29" s="83" t="s">
        <v>123</v>
      </c>
      <c r="D29" s="92">
        <v>200.71780510301124</v>
      </c>
      <c r="E29" s="92">
        <v>139.07406783723977</v>
      </c>
      <c r="F29" s="87">
        <v>74.896960618550224</v>
      </c>
      <c r="G29" s="86">
        <v>21.058424214009214</v>
      </c>
      <c r="H29" s="86">
        <v>19.476540912232483</v>
      </c>
      <c r="I29" s="89">
        <v>27.892273840146281</v>
      </c>
      <c r="J29" s="154">
        <v>37.255606433486534</v>
      </c>
    </row>
    <row r="30" spans="2:10" x14ac:dyDescent="0.2">
      <c r="B30" s="45" t="s">
        <v>58</v>
      </c>
      <c r="C30" s="83" t="s">
        <v>57</v>
      </c>
      <c r="D30" s="86">
        <v>0</v>
      </c>
      <c r="E30" s="86">
        <v>0</v>
      </c>
      <c r="F30" s="86">
        <v>27.806057235629424</v>
      </c>
      <c r="G30" s="84">
        <v>206.74339747212821</v>
      </c>
      <c r="H30" s="84">
        <v>142.82796668970488</v>
      </c>
      <c r="I30" s="92">
        <v>53.925062757616146</v>
      </c>
      <c r="J30" s="154">
        <v>141.89247346822717</v>
      </c>
    </row>
    <row r="31" spans="2:10" x14ac:dyDescent="0.2">
      <c r="B31" s="45" t="s">
        <v>109</v>
      </c>
      <c r="C31" s="83" t="s">
        <v>108</v>
      </c>
      <c r="D31" s="86">
        <v>0</v>
      </c>
      <c r="E31" s="86">
        <v>0</v>
      </c>
      <c r="F31" s="86">
        <v>3.1393935588613866</v>
      </c>
      <c r="G31" s="84">
        <v>60.7913000894983</v>
      </c>
      <c r="H31" s="84">
        <v>68.979415730823391</v>
      </c>
      <c r="I31" s="94">
        <v>17.665106765425978</v>
      </c>
      <c r="J31" s="154">
        <v>47.533015104793165</v>
      </c>
    </row>
    <row r="32" spans="2:10" x14ac:dyDescent="0.2">
      <c r="B32" s="45" t="s">
        <v>140</v>
      </c>
      <c r="C32" s="83" t="s">
        <v>139</v>
      </c>
      <c r="D32" s="86">
        <v>0</v>
      </c>
      <c r="E32" s="86">
        <v>0</v>
      </c>
      <c r="F32" s="86">
        <v>1.793939176492221</v>
      </c>
      <c r="G32" s="86">
        <v>31.388971941636377</v>
      </c>
      <c r="H32" s="86">
        <v>18.394510861552902</v>
      </c>
      <c r="I32" s="86">
        <v>0.92974246133820937</v>
      </c>
      <c r="J32" s="154">
        <v>19.912479300656596</v>
      </c>
    </row>
    <row r="33" spans="2:10" x14ac:dyDescent="0.2">
      <c r="B33" s="164" t="s">
        <v>167</v>
      </c>
      <c r="C33" s="83" t="s">
        <v>102</v>
      </c>
      <c r="D33" s="85">
        <v>183.5134218084674</v>
      </c>
      <c r="E33" s="84">
        <v>209.20543537909572</v>
      </c>
      <c r="F33" s="84">
        <v>224.69088185565067</v>
      </c>
      <c r="G33" s="91">
        <v>140.78682351881633</v>
      </c>
      <c r="H33" s="84">
        <v>300.53384657625406</v>
      </c>
      <c r="I33" s="84">
        <v>1025.5059348560449</v>
      </c>
      <c r="J33" s="154">
        <v>256.03594352392645</v>
      </c>
    </row>
    <row r="34" spans="2:10" x14ac:dyDescent="0.2">
      <c r="B34" s="45" t="s">
        <v>162</v>
      </c>
      <c r="C34" s="83" t="s">
        <v>163</v>
      </c>
      <c r="D34" s="86">
        <v>0</v>
      </c>
      <c r="E34" s="86">
        <v>2.3773344929442697</v>
      </c>
      <c r="F34" s="86">
        <v>1.793939176492221</v>
      </c>
      <c r="G34" s="86">
        <v>4.9003880246436538</v>
      </c>
      <c r="H34" s="86">
        <v>5.9511652787377036</v>
      </c>
      <c r="I34" s="86">
        <v>1.8594849226764187</v>
      </c>
      <c r="J34" s="154">
        <v>4.3036648811096514</v>
      </c>
    </row>
    <row r="35" spans="2:10" x14ac:dyDescent="0.2">
      <c r="B35" s="45" t="s">
        <v>75</v>
      </c>
      <c r="C35" s="83" t="s">
        <v>74</v>
      </c>
      <c r="D35" s="84">
        <v>504.66190997328539</v>
      </c>
      <c r="E35" s="84">
        <v>143.82873682312831</v>
      </c>
      <c r="F35" s="93">
        <v>60.545447206612458</v>
      </c>
      <c r="G35" s="84">
        <v>125.29100192737559</v>
      </c>
      <c r="H35" s="84">
        <v>241.56320881421678</v>
      </c>
      <c r="I35" s="84">
        <v>337.49651346577002</v>
      </c>
      <c r="J35" s="154">
        <v>163.53926548216677</v>
      </c>
    </row>
    <row r="36" spans="2:10" x14ac:dyDescent="0.2">
      <c r="B36" s="45" t="s">
        <v>157</v>
      </c>
      <c r="C36" s="83" t="s">
        <v>158</v>
      </c>
      <c r="D36" s="86">
        <v>0</v>
      </c>
      <c r="E36" s="86">
        <v>1.1886672464721348</v>
      </c>
      <c r="F36" s="89">
        <v>0</v>
      </c>
      <c r="G36" s="86">
        <v>6.6221459792481809</v>
      </c>
      <c r="H36" s="86">
        <v>48.420844767911319</v>
      </c>
      <c r="I36" s="84">
        <v>175.72132519292157</v>
      </c>
      <c r="J36" s="154">
        <v>26.91396395798424</v>
      </c>
    </row>
    <row r="37" spans="2:10" x14ac:dyDescent="0.2">
      <c r="B37" s="45" t="s">
        <v>81</v>
      </c>
      <c r="C37" s="83" t="s">
        <v>80</v>
      </c>
      <c r="D37" s="104">
        <v>91.756710904233699</v>
      </c>
      <c r="E37" s="93">
        <v>70.131367541855951</v>
      </c>
      <c r="F37" s="87">
        <v>72.654536647934947</v>
      </c>
      <c r="G37" s="91">
        <v>71.386733656295391</v>
      </c>
      <c r="H37" s="91">
        <v>72.496013395532032</v>
      </c>
      <c r="I37" s="84">
        <v>146.89930889143707</v>
      </c>
      <c r="J37" s="154">
        <v>77.209032643191065</v>
      </c>
    </row>
    <row r="38" spans="2:10" x14ac:dyDescent="0.2">
      <c r="B38" s="45" t="s">
        <v>287</v>
      </c>
      <c r="C38" s="83" t="s">
        <v>66</v>
      </c>
      <c r="D38" s="84">
        <v>4031.5604853547684</v>
      </c>
      <c r="E38" s="84">
        <v>616.91830091903796</v>
      </c>
      <c r="F38" s="86">
        <v>42.157570647567191</v>
      </c>
      <c r="G38" s="86">
        <v>11.257648164721909</v>
      </c>
      <c r="H38" s="89">
        <v>27.591766292329353</v>
      </c>
      <c r="I38" s="85">
        <v>143.18033904608424</v>
      </c>
      <c r="J38" s="154">
        <v>106.43541355221929</v>
      </c>
    </row>
    <row r="39" spans="2:10" x14ac:dyDescent="0.2">
      <c r="B39" s="45" t="s">
        <v>288</v>
      </c>
      <c r="C39" s="83" t="s">
        <v>63</v>
      </c>
      <c r="D39" s="84">
        <v>619.35779860357752</v>
      </c>
      <c r="E39" s="84">
        <v>259.12945973092536</v>
      </c>
      <c r="F39" s="91">
        <v>59.199992824243296</v>
      </c>
      <c r="G39" s="87">
        <v>52.447396155645592</v>
      </c>
      <c r="H39" s="86">
        <v>18.935525886892695</v>
      </c>
      <c r="I39" s="94">
        <v>34.400471069513749</v>
      </c>
      <c r="J39" s="154">
        <v>61.728685832035453</v>
      </c>
    </row>
    <row r="40" spans="2:10" x14ac:dyDescent="0.2">
      <c r="B40" s="45" t="s">
        <v>65</v>
      </c>
      <c r="C40" s="83" t="s">
        <v>64</v>
      </c>
      <c r="D40" s="84">
        <v>1708.9687405913528</v>
      </c>
      <c r="E40" s="84">
        <v>1040.0838406631178</v>
      </c>
      <c r="F40" s="84">
        <v>131.4060446780552</v>
      </c>
      <c r="G40" s="92">
        <v>54.566482869005014</v>
      </c>
      <c r="H40" s="85">
        <v>134.98324882227791</v>
      </c>
      <c r="I40" s="84">
        <v>891.62302042334284</v>
      </c>
      <c r="J40" s="154">
        <v>214.28397079674326</v>
      </c>
    </row>
    <row r="41" spans="2:10" x14ac:dyDescent="0.2">
      <c r="B41" s="45" t="s">
        <v>84</v>
      </c>
      <c r="C41" s="83" t="s">
        <v>83</v>
      </c>
      <c r="D41" s="86">
        <v>11.469588863029212</v>
      </c>
      <c r="E41" s="86">
        <v>32.094015654747636</v>
      </c>
      <c r="F41" s="89">
        <v>10.315150264830271</v>
      </c>
      <c r="G41" s="91">
        <v>99.597075527892642</v>
      </c>
      <c r="H41" s="84">
        <v>291.60709865814749</v>
      </c>
      <c r="I41" s="84">
        <v>1071.0633154616173</v>
      </c>
      <c r="J41" s="154">
        <v>194.88536192965199</v>
      </c>
    </row>
    <row r="42" spans="2:10" x14ac:dyDescent="0.2">
      <c r="B42" s="45" t="s">
        <v>54</v>
      </c>
      <c r="C42" s="83" t="s">
        <v>53</v>
      </c>
      <c r="D42" s="86">
        <v>0</v>
      </c>
      <c r="E42" s="86">
        <v>0</v>
      </c>
      <c r="F42" s="190">
        <v>0</v>
      </c>
      <c r="G42" s="84">
        <v>243.29764327757817</v>
      </c>
      <c r="H42" s="84">
        <v>447.96044098134718</v>
      </c>
      <c r="I42" s="86">
        <v>41.838410760219425</v>
      </c>
      <c r="J42" s="154">
        <v>227.25919924426788</v>
      </c>
    </row>
    <row r="43" spans="2:10" x14ac:dyDescent="0.2">
      <c r="B43" s="45" t="s">
        <v>121</v>
      </c>
      <c r="C43" s="83" t="s">
        <v>120</v>
      </c>
      <c r="D43" s="86">
        <v>0</v>
      </c>
      <c r="E43" s="84">
        <v>291.223475385673</v>
      </c>
      <c r="F43" s="85">
        <v>241.28481923820374</v>
      </c>
      <c r="G43" s="93">
        <v>75.227578324259341</v>
      </c>
      <c r="H43" s="91">
        <v>115.77721542271533</v>
      </c>
      <c r="I43" s="84">
        <v>330.05857377506436</v>
      </c>
      <c r="J43" s="154">
        <v>137.07493815355218</v>
      </c>
    </row>
    <row r="44" spans="2:10" x14ac:dyDescent="0.2">
      <c r="B44" s="45" t="s">
        <v>86</v>
      </c>
      <c r="C44" s="83" t="s">
        <v>85</v>
      </c>
      <c r="D44" s="86">
        <v>11.469588863029212</v>
      </c>
      <c r="E44" s="86">
        <v>7.1320034788328082</v>
      </c>
      <c r="F44" s="86">
        <v>5.8303023235997182</v>
      </c>
      <c r="G44" s="91">
        <v>99.067303849552786</v>
      </c>
      <c r="H44" s="84">
        <v>172.04277805805361</v>
      </c>
      <c r="I44" s="91">
        <v>97.622958440511994</v>
      </c>
      <c r="J44" s="154">
        <v>96.993044335456332</v>
      </c>
    </row>
    <row r="45" spans="2:10" x14ac:dyDescent="0.2">
      <c r="B45" s="164" t="s">
        <v>168</v>
      </c>
      <c r="C45" s="83" t="s">
        <v>145</v>
      </c>
      <c r="D45" s="89">
        <v>11.469588863029212</v>
      </c>
      <c r="E45" s="86">
        <v>24.962012175914829</v>
      </c>
      <c r="F45" s="86">
        <v>43.951509824059414</v>
      </c>
      <c r="G45" s="87">
        <v>90.19362823736023</v>
      </c>
      <c r="H45" s="91">
        <v>154.73029724718029</v>
      </c>
      <c r="I45" s="84">
        <v>234.29510025722877</v>
      </c>
      <c r="J45" s="154">
        <v>104.44416562215363</v>
      </c>
    </row>
    <row r="46" spans="2:10" x14ac:dyDescent="0.2">
      <c r="B46" s="45" t="s">
        <v>291</v>
      </c>
      <c r="C46" s="83" t="s">
        <v>82</v>
      </c>
      <c r="D46" s="86">
        <v>0</v>
      </c>
      <c r="E46" s="86">
        <v>0</v>
      </c>
      <c r="F46" s="86">
        <v>3.1393935588613866</v>
      </c>
      <c r="G46" s="91">
        <v>85.558126051886504</v>
      </c>
      <c r="H46" s="84">
        <v>187.73221379290757</v>
      </c>
      <c r="I46" s="84">
        <v>184.08900734496547</v>
      </c>
      <c r="J46" s="154">
        <v>99.241227482304652</v>
      </c>
    </row>
    <row r="47" spans="2:10" x14ac:dyDescent="0.2">
      <c r="B47" s="45" t="s">
        <v>100</v>
      </c>
      <c r="C47" s="83" t="s">
        <v>99</v>
      </c>
      <c r="D47" s="86">
        <v>0</v>
      </c>
      <c r="E47" s="86">
        <v>0</v>
      </c>
      <c r="F47" s="86">
        <v>0</v>
      </c>
      <c r="G47" s="84">
        <v>2344.1072337342712</v>
      </c>
      <c r="H47" s="86">
        <v>0</v>
      </c>
      <c r="I47" s="86">
        <v>0</v>
      </c>
      <c r="J47" s="105">
        <v>1136.8741004591004</v>
      </c>
    </row>
    <row r="48" spans="2:10" x14ac:dyDescent="0.2">
      <c r="B48" s="45" t="s">
        <v>98</v>
      </c>
      <c r="C48" s="83" t="s">
        <v>97</v>
      </c>
      <c r="D48" s="86">
        <v>0</v>
      </c>
      <c r="E48" s="86">
        <v>0</v>
      </c>
      <c r="F48" s="86">
        <v>0</v>
      </c>
      <c r="G48" s="84">
        <v>1518.9878447199478</v>
      </c>
      <c r="H48" s="86">
        <v>0</v>
      </c>
      <c r="I48" s="86">
        <v>0</v>
      </c>
      <c r="J48" s="105">
        <v>736.69750032009847</v>
      </c>
    </row>
    <row r="49" spans="2:10" x14ac:dyDescent="0.2">
      <c r="B49" s="45" t="s">
        <v>113</v>
      </c>
      <c r="C49" s="83" t="s">
        <v>112</v>
      </c>
      <c r="D49" s="86">
        <v>0</v>
      </c>
      <c r="E49" s="86">
        <v>2.3773344929442697</v>
      </c>
      <c r="F49" s="86">
        <v>0</v>
      </c>
      <c r="G49" s="89">
        <v>19.998880857329507</v>
      </c>
      <c r="H49" s="84">
        <v>91.161031769754828</v>
      </c>
      <c r="I49" s="84">
        <v>210.12179626243531</v>
      </c>
      <c r="J49" s="154">
        <v>45.991403804097175</v>
      </c>
    </row>
    <row r="50" spans="2:10" x14ac:dyDescent="0.2">
      <c r="B50" s="45" t="s">
        <v>148</v>
      </c>
      <c r="C50" s="83" t="s">
        <v>147</v>
      </c>
      <c r="D50" s="92">
        <v>74.552327609689883</v>
      </c>
      <c r="E50" s="91">
        <v>95.093379717770773</v>
      </c>
      <c r="F50" s="86">
        <v>21.975754912029707</v>
      </c>
      <c r="G50" s="86">
        <v>10.992762325551981</v>
      </c>
      <c r="H50" s="86">
        <v>9.4677629434463473</v>
      </c>
      <c r="I50" s="86">
        <v>15.805621842749559</v>
      </c>
      <c r="J50" s="154">
        <v>17.792763762199606</v>
      </c>
    </row>
    <row r="51" spans="2:10" x14ac:dyDescent="0.2">
      <c r="B51" s="45" t="s">
        <v>142</v>
      </c>
      <c r="C51" s="83" t="s">
        <v>141</v>
      </c>
      <c r="D51" s="86">
        <v>0</v>
      </c>
      <c r="E51" s="86">
        <v>0</v>
      </c>
      <c r="F51" s="86">
        <v>3.1393935588613866</v>
      </c>
      <c r="G51" s="87">
        <v>65.559245194556993</v>
      </c>
      <c r="H51" s="86">
        <v>42.19917197650372</v>
      </c>
      <c r="I51" s="86">
        <v>19.524591688102397</v>
      </c>
      <c r="J51" s="154">
        <v>43.614753048857516</v>
      </c>
    </row>
    <row r="52" spans="2:10" x14ac:dyDescent="0.2">
      <c r="B52" s="45" t="s">
        <v>240</v>
      </c>
      <c r="C52" s="83" t="s">
        <v>52</v>
      </c>
      <c r="D52" s="86">
        <v>0</v>
      </c>
      <c r="E52" s="86">
        <v>0</v>
      </c>
      <c r="F52" s="86">
        <v>0.89696958824611051</v>
      </c>
      <c r="G52" s="89">
        <v>25.56148347989798</v>
      </c>
      <c r="H52" s="89">
        <v>13.254868120824886</v>
      </c>
      <c r="I52" s="86">
        <v>3.7189698453528375</v>
      </c>
      <c r="J52" s="154">
        <v>15.929983440525277</v>
      </c>
    </row>
    <row r="53" spans="2:10" x14ac:dyDescent="0.2">
      <c r="B53" s="45" t="s">
        <v>250</v>
      </c>
      <c r="C53" s="83" t="s">
        <v>135</v>
      </c>
      <c r="D53" s="86">
        <v>0</v>
      </c>
      <c r="E53" s="86">
        <v>0</v>
      </c>
      <c r="F53" s="86">
        <v>0.44848479412305525</v>
      </c>
      <c r="G53" s="86">
        <v>7.5492464163429265</v>
      </c>
      <c r="H53" s="87">
        <v>57.347592686017876</v>
      </c>
      <c r="I53" s="84">
        <v>123.65574735798185</v>
      </c>
      <c r="J53" s="154">
        <v>25.886223090853576</v>
      </c>
    </row>
    <row r="54" spans="2:10" x14ac:dyDescent="0.2">
      <c r="B54" s="45" t="s">
        <v>248</v>
      </c>
      <c r="C54" s="83" t="s">
        <v>137</v>
      </c>
      <c r="D54" s="86">
        <v>0</v>
      </c>
      <c r="E54" s="86">
        <v>4.7546689858885394</v>
      </c>
      <c r="F54" s="86">
        <v>0</v>
      </c>
      <c r="G54" s="86">
        <v>18.806894581064835</v>
      </c>
      <c r="H54" s="84">
        <v>194.76540912232485</v>
      </c>
      <c r="I54" s="84">
        <v>846.99538227910875</v>
      </c>
      <c r="J54" s="154">
        <v>114.14347005569927</v>
      </c>
    </row>
    <row r="55" spans="2:10" x14ac:dyDescent="0.2">
      <c r="B55" s="45" t="s">
        <v>235</v>
      </c>
      <c r="C55" s="83" t="s">
        <v>116</v>
      </c>
      <c r="D55" s="94">
        <v>0</v>
      </c>
      <c r="E55" s="86">
        <v>0</v>
      </c>
      <c r="F55" s="190">
        <v>0.44848479412305525</v>
      </c>
      <c r="G55" s="84">
        <v>385.01156723348925</v>
      </c>
      <c r="H55" s="84">
        <v>1807.5311996602425</v>
      </c>
      <c r="I55" s="84">
        <v>2178.3865869154247</v>
      </c>
      <c r="J55" s="154">
        <v>766.50198546688762</v>
      </c>
    </row>
    <row r="56" spans="2:10" x14ac:dyDescent="0.2">
      <c r="B56" s="45" t="s">
        <v>241</v>
      </c>
      <c r="C56" s="83" t="s">
        <v>136</v>
      </c>
      <c r="D56" s="86">
        <v>0</v>
      </c>
      <c r="E56" s="86">
        <v>0</v>
      </c>
      <c r="F56" s="86">
        <v>0</v>
      </c>
      <c r="G56" s="86">
        <v>1.4568721154345998</v>
      </c>
      <c r="H56" s="86">
        <v>16.500958272863635</v>
      </c>
      <c r="I56" s="87">
        <v>50.206092912263308</v>
      </c>
      <c r="J56" s="154">
        <v>8.0934593286539709</v>
      </c>
    </row>
    <row r="57" spans="2:10" x14ac:dyDescent="0.2">
      <c r="B57" s="45" t="s">
        <v>237</v>
      </c>
      <c r="C57" s="83" t="s">
        <v>118</v>
      </c>
      <c r="D57" s="86">
        <v>0</v>
      </c>
      <c r="E57" s="86">
        <v>0</v>
      </c>
      <c r="F57" s="86">
        <v>2.6909087647383316</v>
      </c>
      <c r="G57" s="86">
        <v>26.885912675747615</v>
      </c>
      <c r="H57" s="84">
        <v>196.65896171101411</v>
      </c>
      <c r="I57" s="84">
        <v>459.29277590107546</v>
      </c>
      <c r="J57" s="154">
        <v>91.854339999803017</v>
      </c>
    </row>
    <row r="58" spans="2:10" x14ac:dyDescent="0.2">
      <c r="B58" s="45" t="s">
        <v>236</v>
      </c>
      <c r="C58" s="83" t="s">
        <v>115</v>
      </c>
      <c r="D58" s="86">
        <v>0</v>
      </c>
      <c r="E58" s="86">
        <v>0</v>
      </c>
      <c r="F58" s="86">
        <v>0.44848479412305525</v>
      </c>
      <c r="G58" s="86">
        <v>46.619907693907194</v>
      </c>
      <c r="H58" s="84">
        <v>393.85893844736802</v>
      </c>
      <c r="I58" s="84">
        <v>750.30216629993504</v>
      </c>
      <c r="J58" s="154">
        <v>168.03563177586341</v>
      </c>
    </row>
    <row r="59" spans="2:10" x14ac:dyDescent="0.2">
      <c r="B59" s="45" t="s">
        <v>238</v>
      </c>
      <c r="C59" s="83" t="s">
        <v>117</v>
      </c>
      <c r="D59" s="86">
        <v>0</v>
      </c>
      <c r="E59" s="86">
        <v>0</v>
      </c>
      <c r="F59" s="86">
        <v>0</v>
      </c>
      <c r="G59" s="87">
        <v>63.17527264202765</v>
      </c>
      <c r="H59" s="87">
        <v>81.963776338978377</v>
      </c>
      <c r="I59" s="87">
        <v>65.081972293674653</v>
      </c>
      <c r="J59" s="105">
        <v>54.598733566316476</v>
      </c>
    </row>
    <row r="60" spans="2:10" x14ac:dyDescent="0.2">
      <c r="B60" s="45" t="s">
        <v>242</v>
      </c>
      <c r="C60" s="83" t="s">
        <v>134</v>
      </c>
      <c r="D60" s="86">
        <v>0</v>
      </c>
      <c r="E60" s="86">
        <v>0</v>
      </c>
      <c r="F60" s="86">
        <v>0</v>
      </c>
      <c r="G60" s="86">
        <v>0</v>
      </c>
      <c r="H60" s="86">
        <v>5.139642740728017</v>
      </c>
      <c r="I60" s="87">
        <v>52.065577834939724</v>
      </c>
      <c r="J60" s="105">
        <v>4.8175353146749833</v>
      </c>
    </row>
    <row r="61" spans="2:10" x14ac:dyDescent="0.2">
      <c r="B61" s="45" t="s">
        <v>164</v>
      </c>
      <c r="C61" s="83" t="s">
        <v>165</v>
      </c>
      <c r="D61" s="86">
        <v>0</v>
      </c>
      <c r="E61" s="86">
        <v>0</v>
      </c>
      <c r="F61" s="190">
        <v>0</v>
      </c>
      <c r="G61" s="86">
        <v>1.7217579546045272</v>
      </c>
      <c r="H61" s="86">
        <v>2.1640601013591652</v>
      </c>
      <c r="I61" s="86">
        <v>3.7189698453528375</v>
      </c>
      <c r="J61" s="105">
        <v>1.6058451048916611</v>
      </c>
    </row>
    <row r="62" spans="2:10" x14ac:dyDescent="0.2">
      <c r="B62" s="45" t="s">
        <v>71</v>
      </c>
      <c r="C62" s="83" t="s">
        <v>70</v>
      </c>
      <c r="D62" s="86">
        <v>0</v>
      </c>
      <c r="E62" s="86">
        <v>0</v>
      </c>
      <c r="F62" s="190">
        <v>0.44848479412305525</v>
      </c>
      <c r="G62" s="86">
        <v>4.9003880246436538</v>
      </c>
      <c r="H62" s="86">
        <v>7.3037028420871817</v>
      </c>
      <c r="I62" s="86">
        <v>27.892273840146281</v>
      </c>
      <c r="J62" s="105">
        <v>6.1022113985883122</v>
      </c>
    </row>
    <row r="63" spans="2:10" x14ac:dyDescent="0.2">
      <c r="B63" s="45" t="s">
        <v>159</v>
      </c>
      <c r="C63" s="83" t="s">
        <v>160</v>
      </c>
      <c r="D63" s="94">
        <v>0</v>
      </c>
      <c r="E63" s="86">
        <v>0</v>
      </c>
      <c r="F63" s="86">
        <v>0</v>
      </c>
      <c r="G63" s="254">
        <v>41.322190910508652</v>
      </c>
      <c r="H63" s="84">
        <v>159.59943247523842</v>
      </c>
      <c r="I63" s="84">
        <v>132.95317197136396</v>
      </c>
      <c r="J63" s="105">
        <v>67.124325384471433</v>
      </c>
    </row>
    <row r="64" spans="2:10" x14ac:dyDescent="0.2">
      <c r="B64" s="155" t="s">
        <v>114</v>
      </c>
      <c r="C64" s="106"/>
      <c r="D64" s="84">
        <v>60438.99851373244</v>
      </c>
      <c r="E64" s="289">
        <v>4664.3302751566571</v>
      </c>
      <c r="F64" s="95">
        <v>2320.0118399985649</v>
      </c>
      <c r="G64" s="95">
        <v>5860.7316345542249</v>
      </c>
      <c r="H64" s="95">
        <v>9882.4509603692968</v>
      </c>
      <c r="I64" s="104">
        <v>18194.13022592742</v>
      </c>
      <c r="J64" s="105">
        <v>7707.4141654380164</v>
      </c>
    </row>
    <row r="65" spans="2:10" ht="13.5" thickBot="1" x14ac:dyDescent="0.25">
      <c r="B65" s="156" t="s">
        <v>0</v>
      </c>
      <c r="C65" s="107"/>
      <c r="D65" s="96">
        <v>69362.338649169164</v>
      </c>
      <c r="E65" s="97">
        <v>9590.1673445371835</v>
      </c>
      <c r="F65" s="97">
        <v>4481.7085476716911</v>
      </c>
      <c r="G65" s="97">
        <v>14992.538497017882</v>
      </c>
      <c r="H65" s="97">
        <v>17849.708731035731</v>
      </c>
      <c r="I65" s="157">
        <v>33155.545913781883</v>
      </c>
      <c r="J65" s="108">
        <v>15737.538963155061</v>
      </c>
    </row>
    <row r="66" spans="2:10" x14ac:dyDescent="0.2">
      <c r="B66" s="112" t="s">
        <v>166</v>
      </c>
      <c r="C66" s="99"/>
      <c r="D66" s="158" t="s">
        <v>173</v>
      </c>
      <c r="E66" s="112"/>
      <c r="F66" s="112" t="s">
        <v>203</v>
      </c>
      <c r="G66" s="112"/>
      <c r="H66" s="112"/>
      <c r="I66" s="112"/>
      <c r="J66" s="159"/>
    </row>
    <row r="67" spans="2:10" x14ac:dyDescent="0.2">
      <c r="B67" s="112" t="s">
        <v>169</v>
      </c>
      <c r="C67" s="100"/>
      <c r="D67" s="158" t="s">
        <v>174</v>
      </c>
      <c r="E67" s="112"/>
      <c r="F67" s="112" t="s">
        <v>262</v>
      </c>
      <c r="G67" s="112"/>
      <c r="H67" s="112"/>
      <c r="I67" s="112"/>
      <c r="J67" s="160"/>
    </row>
    <row r="68" spans="2:10" x14ac:dyDescent="0.2">
      <c r="B68" s="112"/>
      <c r="C68" s="101"/>
      <c r="D68" s="161" t="s">
        <v>175</v>
      </c>
      <c r="E68" s="112"/>
      <c r="F68" s="112" t="s">
        <v>204</v>
      </c>
      <c r="G68" s="112"/>
      <c r="H68" s="112"/>
      <c r="I68" s="112"/>
      <c r="J68" s="159"/>
    </row>
    <row r="69" spans="2:10" ht="15" x14ac:dyDescent="0.2">
      <c r="B69" s="162"/>
      <c r="C69" s="162"/>
      <c r="D69" s="163"/>
      <c r="E69" s="163"/>
      <c r="F69" s="163"/>
      <c r="G69" s="163"/>
      <c r="H69" s="163"/>
      <c r="I69" s="163"/>
      <c r="J69" s="163"/>
    </row>
    <row r="70" spans="2:10" ht="15" x14ac:dyDescent="0.2">
      <c r="B70" s="79"/>
      <c r="C70" s="79"/>
    </row>
    <row r="71" spans="2:10" ht="15" x14ac:dyDescent="0.2">
      <c r="B71" s="79"/>
      <c r="C71" s="79"/>
    </row>
  </sheetData>
  <mergeCells count="5">
    <mergeCell ref="D5:I5"/>
    <mergeCell ref="D7:J7"/>
    <mergeCell ref="B2:J2"/>
    <mergeCell ref="B3:J3"/>
    <mergeCell ref="B5:B7"/>
  </mergeCells>
  <phoneticPr fontId="0" type="noConversion"/>
  <conditionalFormatting sqref="D8:I10">
    <cfRule type="cellIs" dxfId="10" priority="6" stopIfTrue="1" operator="between">
      <formula>99</formula>
      <formula>50</formula>
    </cfRule>
    <cfRule type="cellIs" dxfId="9" priority="7" stopIfTrue="1" operator="greaterThan">
      <formula>100</formula>
    </cfRule>
  </conditionalFormatting>
  <conditionalFormatting sqref="D8:I65">
    <cfRule type="cellIs" dxfId="8" priority="1" stopIfTrue="1" operator="between">
      <formula>50</formula>
      <formula>100</formula>
    </cfRule>
    <cfRule type="cellIs" dxfId="7" priority="2" stopIfTrue="1" operator="lessThan">
      <formula>50</formula>
    </cfRule>
    <cfRule type="cellIs" dxfId="6" priority="3" stopIfTrue="1" operator="between">
      <formula>100</formula>
      <formula>50</formula>
    </cfRule>
    <cfRule type="cellIs" dxfId="5" priority="4" stopIfTrue="1" operator="between">
      <formula>99</formula>
      <formula>50</formula>
    </cfRule>
    <cfRule type="cellIs" dxfId="4" priority="5" stopIfTrue="1" operator="greaterThan">
      <formula>100</formula>
    </cfRule>
  </conditionalFormatting>
  <pageMargins left="0.75" right="0.75" top="1" bottom="1" header="0" footer="0"/>
  <pageSetup paperSize="9" scale="82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63"/>
  <sheetViews>
    <sheetView zoomScale="80" zoomScaleNormal="80" workbookViewId="0"/>
  </sheetViews>
  <sheetFormatPr baseColWidth="10" defaultRowHeight="12.75" x14ac:dyDescent="0.2"/>
  <cols>
    <col min="1" max="1" width="5.7109375" style="1" customWidth="1"/>
    <col min="2" max="2" width="61.5703125" style="1" customWidth="1"/>
    <col min="3" max="3" width="11.5703125" style="1" customWidth="1"/>
    <col min="4" max="9" width="11.42578125" style="1"/>
    <col min="10" max="10" width="15.5703125" style="1" customWidth="1"/>
    <col min="11" max="16384" width="11.42578125" style="1"/>
  </cols>
  <sheetData>
    <row r="2" spans="2:10" ht="15" x14ac:dyDescent="0.2">
      <c r="B2" s="330" t="s">
        <v>221</v>
      </c>
      <c r="C2" s="330"/>
      <c r="D2" s="330"/>
      <c r="E2" s="330"/>
      <c r="F2" s="330"/>
      <c r="G2" s="330"/>
      <c r="H2" s="330"/>
      <c r="I2" s="330"/>
      <c r="J2" s="330"/>
    </row>
    <row r="3" spans="2:10" ht="15" x14ac:dyDescent="0.2">
      <c r="B3" s="330" t="s">
        <v>331</v>
      </c>
      <c r="C3" s="330"/>
      <c r="D3" s="330"/>
      <c r="E3" s="330"/>
      <c r="F3" s="330"/>
      <c r="G3" s="330"/>
      <c r="H3" s="330"/>
      <c r="I3" s="330"/>
      <c r="J3" s="330"/>
    </row>
    <row r="4" spans="2:10" ht="13.5" thickBot="1" x14ac:dyDescent="0.25">
      <c r="B4" s="14"/>
      <c r="C4" s="14"/>
    </row>
    <row r="5" spans="2:10" ht="13.5" thickBot="1" x14ac:dyDescent="0.25">
      <c r="B5" s="393" t="s">
        <v>170</v>
      </c>
      <c r="C5" s="394"/>
      <c r="D5" s="395"/>
      <c r="E5" s="395"/>
      <c r="F5" s="395"/>
      <c r="G5" s="395"/>
      <c r="H5" s="395"/>
      <c r="I5" s="395"/>
      <c r="J5" s="396"/>
    </row>
    <row r="6" spans="2:10" ht="25.5" x14ac:dyDescent="0.2">
      <c r="B6" s="397"/>
      <c r="C6" s="398" t="s">
        <v>263</v>
      </c>
      <c r="D6" s="399" t="s">
        <v>178</v>
      </c>
      <c r="E6" s="400" t="s">
        <v>46</v>
      </c>
      <c r="F6" s="401" t="s">
        <v>47</v>
      </c>
      <c r="G6" s="402" t="s">
        <v>43</v>
      </c>
      <c r="H6" s="402" t="s">
        <v>44</v>
      </c>
      <c r="I6" s="402" t="s">
        <v>45</v>
      </c>
      <c r="J6" s="403" t="s">
        <v>252</v>
      </c>
    </row>
    <row r="7" spans="2:10" ht="13.5" thickBot="1" x14ac:dyDescent="0.25">
      <c r="B7" s="404"/>
      <c r="C7" s="405" t="s">
        <v>40</v>
      </c>
      <c r="D7" s="406" t="s">
        <v>191</v>
      </c>
      <c r="E7" s="407"/>
      <c r="F7" s="407"/>
      <c r="G7" s="407"/>
      <c r="H7" s="407"/>
      <c r="I7" s="407"/>
      <c r="J7" s="408"/>
    </row>
    <row r="8" spans="2:10" x14ac:dyDescent="0.2">
      <c r="B8" s="48" t="s">
        <v>151</v>
      </c>
      <c r="C8" s="80" t="s">
        <v>129</v>
      </c>
      <c r="D8" s="81">
        <v>0</v>
      </c>
      <c r="E8" s="81">
        <v>0</v>
      </c>
      <c r="F8" s="189">
        <v>0</v>
      </c>
      <c r="G8" s="271">
        <v>156.73013585905386</v>
      </c>
      <c r="H8" s="271">
        <v>108.59298557183821</v>
      </c>
      <c r="I8" s="81">
        <v>0</v>
      </c>
      <c r="J8" s="82">
        <v>109.13739795354445</v>
      </c>
    </row>
    <row r="9" spans="2:10" x14ac:dyDescent="0.2">
      <c r="B9" s="45" t="s">
        <v>69</v>
      </c>
      <c r="C9" s="83" t="s">
        <v>68</v>
      </c>
      <c r="D9" s="84">
        <v>233.46197872600339</v>
      </c>
      <c r="E9" s="84">
        <v>209.84642288002934</v>
      </c>
      <c r="F9" s="85">
        <v>116.41252547415635</v>
      </c>
      <c r="G9" s="86">
        <v>18.914007595812912</v>
      </c>
      <c r="H9" s="89">
        <v>44.843085559799263</v>
      </c>
      <c r="I9" s="84">
        <v>383.34373154595289</v>
      </c>
      <c r="J9" s="88">
        <v>67.494977351358287</v>
      </c>
    </row>
    <row r="10" spans="2:10" x14ac:dyDescent="0.2">
      <c r="B10" s="45" t="s">
        <v>152</v>
      </c>
      <c r="C10" s="83" t="s">
        <v>153</v>
      </c>
      <c r="D10" s="84">
        <v>662.38049778075379</v>
      </c>
      <c r="E10" s="87">
        <v>82.35907994753839</v>
      </c>
      <c r="F10" s="86">
        <v>26.535208012491523</v>
      </c>
      <c r="G10" s="86">
        <v>4.8270123551814201</v>
      </c>
      <c r="H10" s="86">
        <v>10.665382511519825</v>
      </c>
      <c r="I10" s="86">
        <v>36.032308970376775</v>
      </c>
      <c r="J10" s="88">
        <v>20.660635414452258</v>
      </c>
    </row>
    <row r="11" spans="2:10" x14ac:dyDescent="0.2">
      <c r="B11" s="45" t="s">
        <v>60</v>
      </c>
      <c r="C11" s="83" t="s">
        <v>59</v>
      </c>
      <c r="D11" s="86">
        <v>27.146741712325976</v>
      </c>
      <c r="E11" s="86">
        <v>12.410272320861949</v>
      </c>
      <c r="F11" s="86">
        <v>2.5679233560475665</v>
      </c>
      <c r="G11" s="86">
        <v>12.707848853436801</v>
      </c>
      <c r="H11" s="84">
        <v>299.60029055087506</v>
      </c>
      <c r="I11" s="84">
        <v>2175.9511028221973</v>
      </c>
      <c r="J11" s="88">
        <v>190.60239044265413</v>
      </c>
    </row>
    <row r="12" spans="2:10" x14ac:dyDescent="0.2">
      <c r="B12" s="45" t="s">
        <v>79</v>
      </c>
      <c r="C12" s="83" t="s">
        <v>78</v>
      </c>
      <c r="D12" s="90">
        <v>16.288045027395587</v>
      </c>
      <c r="E12" s="86">
        <v>5.6410328731190678</v>
      </c>
      <c r="F12" s="86">
        <v>14.551565684269544</v>
      </c>
      <c r="G12" s="84">
        <v>302.42710062055022</v>
      </c>
      <c r="H12" s="84">
        <v>665.8592217987491</v>
      </c>
      <c r="I12" s="84">
        <v>672.60310078036639</v>
      </c>
      <c r="J12" s="88">
        <v>349.5715282170666</v>
      </c>
    </row>
    <row r="13" spans="2:10" x14ac:dyDescent="0.2">
      <c r="B13" s="45" t="s">
        <v>154</v>
      </c>
      <c r="C13" s="83" t="s">
        <v>122</v>
      </c>
      <c r="D13" s="86">
        <v>21.71739336986078</v>
      </c>
      <c r="E13" s="86">
        <v>2.2564131492476274</v>
      </c>
      <c r="F13" s="86">
        <v>1.2839616780237832</v>
      </c>
      <c r="G13" s="190">
        <v>1.182125474738307</v>
      </c>
      <c r="H13" s="86">
        <v>1.9391604566399681</v>
      </c>
      <c r="I13" s="86">
        <v>27.024231727782581</v>
      </c>
      <c r="J13" s="88">
        <v>2.9973978839619857</v>
      </c>
    </row>
    <row r="14" spans="2:10" x14ac:dyDescent="0.2">
      <c r="B14" s="45" t="s">
        <v>144</v>
      </c>
      <c r="C14" s="83" t="s">
        <v>143</v>
      </c>
      <c r="D14" s="86">
        <v>0</v>
      </c>
      <c r="E14" s="86">
        <v>0</v>
      </c>
      <c r="F14" s="86">
        <v>1.2839616780237832</v>
      </c>
      <c r="G14" s="86">
        <v>6.4031796548324964</v>
      </c>
      <c r="H14" s="89">
        <v>47.509431187679219</v>
      </c>
      <c r="I14" s="91">
        <v>99.088849668536128</v>
      </c>
      <c r="J14" s="88">
        <v>19.4295612835393</v>
      </c>
    </row>
    <row r="15" spans="2:10" x14ac:dyDescent="0.2">
      <c r="B15" s="45" t="s">
        <v>56</v>
      </c>
      <c r="C15" s="83" t="s">
        <v>55</v>
      </c>
      <c r="D15" s="86">
        <v>10.85869668493039</v>
      </c>
      <c r="E15" s="86">
        <v>11.282065746238136</v>
      </c>
      <c r="F15" s="86">
        <v>35.950926984665934</v>
      </c>
      <c r="G15" s="86">
        <v>24.52910360081987</v>
      </c>
      <c r="H15" s="91">
        <v>84.838269977998607</v>
      </c>
      <c r="I15" s="84">
        <v>247.22167543564063</v>
      </c>
      <c r="J15" s="88">
        <v>50.420514405217688</v>
      </c>
    </row>
    <row r="16" spans="2:10" x14ac:dyDescent="0.2">
      <c r="B16" s="45" t="s">
        <v>185</v>
      </c>
      <c r="C16" s="83" t="s">
        <v>126</v>
      </c>
      <c r="D16" s="86">
        <v>0</v>
      </c>
      <c r="E16" s="87">
        <v>60.923155029685937</v>
      </c>
      <c r="F16" s="87">
        <v>59.062237189094034</v>
      </c>
      <c r="G16" s="86">
        <v>38.025036104082211</v>
      </c>
      <c r="H16" s="86">
        <v>7.5142467694798762</v>
      </c>
      <c r="I16" s="86">
        <v>14.012564599590966</v>
      </c>
      <c r="J16" s="88">
        <v>33.346051459077088</v>
      </c>
    </row>
    <row r="17" spans="2:10" x14ac:dyDescent="0.2">
      <c r="B17" s="45" t="s">
        <v>187</v>
      </c>
      <c r="C17" s="83" t="s">
        <v>155</v>
      </c>
      <c r="D17" s="89">
        <v>5.4293483424651949</v>
      </c>
      <c r="E17" s="86">
        <v>1.1282065746238137</v>
      </c>
      <c r="F17" s="86">
        <v>1.2839616780237832</v>
      </c>
      <c r="G17" s="86">
        <v>4.1374391615840747</v>
      </c>
      <c r="H17" s="86">
        <v>27.875431564199541</v>
      </c>
      <c r="I17" s="84">
        <v>87.078080011743864</v>
      </c>
      <c r="J17" s="88">
        <v>13.327715591188115</v>
      </c>
    </row>
    <row r="18" spans="2:10" x14ac:dyDescent="0.2">
      <c r="B18" s="45" t="s">
        <v>186</v>
      </c>
      <c r="C18" s="83" t="s">
        <v>156</v>
      </c>
      <c r="D18" s="86">
        <v>10.85869668493039</v>
      </c>
      <c r="E18" s="86">
        <v>3.3846197238714408</v>
      </c>
      <c r="F18" s="86">
        <v>1.2839616780237832</v>
      </c>
      <c r="G18" s="86">
        <v>1.6746777558792683</v>
      </c>
      <c r="H18" s="86">
        <v>11.634962739839809</v>
      </c>
      <c r="I18" s="89">
        <v>27.024231727782581</v>
      </c>
      <c r="J18" s="88">
        <v>5.3524962213606893</v>
      </c>
    </row>
    <row r="19" spans="2:10" x14ac:dyDescent="0.2">
      <c r="B19" s="45" t="s">
        <v>192</v>
      </c>
      <c r="C19" s="83" t="s">
        <v>67</v>
      </c>
      <c r="D19" s="142">
        <v>27.146741712325976</v>
      </c>
      <c r="E19" s="84">
        <v>1508.4121902720387</v>
      </c>
      <c r="F19" s="84">
        <v>550.39157264619519</v>
      </c>
      <c r="G19" s="89">
        <v>47.482039901988664</v>
      </c>
      <c r="H19" s="86">
        <v>8.483826997799861</v>
      </c>
      <c r="I19" s="86">
        <v>3.0026924141980644</v>
      </c>
      <c r="J19" s="88">
        <v>168.49658104843448</v>
      </c>
    </row>
    <row r="20" spans="2:10" x14ac:dyDescent="0.2">
      <c r="B20" s="45" t="s">
        <v>202</v>
      </c>
      <c r="C20" s="83" t="s">
        <v>161</v>
      </c>
      <c r="D20" s="89">
        <v>0</v>
      </c>
      <c r="E20" s="86">
        <v>0</v>
      </c>
      <c r="F20" s="86">
        <v>0</v>
      </c>
      <c r="G20" s="86">
        <v>17.042308927477258</v>
      </c>
      <c r="H20" s="86">
        <v>11.392567682759813</v>
      </c>
      <c r="I20" s="86">
        <v>13.011667128191613</v>
      </c>
      <c r="J20" s="88">
        <v>12.471316195770404</v>
      </c>
    </row>
    <row r="21" spans="2:10" x14ac:dyDescent="0.2">
      <c r="B21" s="45" t="s">
        <v>125</v>
      </c>
      <c r="C21" s="83" t="s">
        <v>62</v>
      </c>
      <c r="D21" s="89">
        <v>48.864135082186756</v>
      </c>
      <c r="E21" s="86">
        <v>12.410272320861949</v>
      </c>
      <c r="F21" s="86">
        <v>11.55565510221405</v>
      </c>
      <c r="G21" s="86">
        <v>38.517588385223171</v>
      </c>
      <c r="H21" s="84">
        <v>251.12127913487586</v>
      </c>
      <c r="I21" s="84">
        <v>1312.1765850045542</v>
      </c>
      <c r="J21" s="88">
        <v>149.06701976489518</v>
      </c>
    </row>
    <row r="22" spans="2:10" x14ac:dyDescent="0.2">
      <c r="B22" s="45" t="s">
        <v>105</v>
      </c>
      <c r="C22" s="83" t="s">
        <v>104</v>
      </c>
      <c r="D22" s="89">
        <v>5.4293483424651949</v>
      </c>
      <c r="E22" s="86">
        <v>0</v>
      </c>
      <c r="F22" s="86">
        <v>1.7119489040317111</v>
      </c>
      <c r="G22" s="86">
        <v>10.639129272644762</v>
      </c>
      <c r="H22" s="86">
        <v>23.75471559383961</v>
      </c>
      <c r="I22" s="86">
        <v>29.026026670581288</v>
      </c>
      <c r="J22" s="88">
        <v>12.845990931265654</v>
      </c>
    </row>
    <row r="23" spans="2:10" x14ac:dyDescent="0.2">
      <c r="B23" s="45" t="s">
        <v>73</v>
      </c>
      <c r="C23" s="83" t="s">
        <v>72</v>
      </c>
      <c r="D23" s="89">
        <v>0</v>
      </c>
      <c r="E23" s="94">
        <v>49.641089283447798</v>
      </c>
      <c r="F23" s="84">
        <v>481.05764203291085</v>
      </c>
      <c r="G23" s="84">
        <v>297.00902552799965</v>
      </c>
      <c r="H23" s="84">
        <v>149.80014527543753</v>
      </c>
      <c r="I23" s="92">
        <v>102.09154208273419</v>
      </c>
      <c r="J23" s="88">
        <v>262.4328897333146</v>
      </c>
    </row>
    <row r="24" spans="2:10" x14ac:dyDescent="0.2">
      <c r="B24" s="45" t="s">
        <v>77</v>
      </c>
      <c r="C24" s="83" t="s">
        <v>76</v>
      </c>
      <c r="D24" s="89">
        <v>10.85869668493039</v>
      </c>
      <c r="E24" s="86">
        <v>16.923098619357205</v>
      </c>
      <c r="F24" s="86">
        <v>6.8477956161268443</v>
      </c>
      <c r="G24" s="86">
        <v>12.21529657229584</v>
      </c>
      <c r="H24" s="84">
        <v>80.232763893478676</v>
      </c>
      <c r="I24" s="84">
        <v>282.25308693461807</v>
      </c>
      <c r="J24" s="88">
        <v>41.214220904477301</v>
      </c>
    </row>
    <row r="25" spans="2:10" x14ac:dyDescent="0.2">
      <c r="B25" s="45" t="s">
        <v>49</v>
      </c>
      <c r="C25" s="83" t="s">
        <v>48</v>
      </c>
      <c r="D25" s="84">
        <v>716.67398120540577</v>
      </c>
      <c r="E25" s="84">
        <v>592.30845167750215</v>
      </c>
      <c r="F25" s="84">
        <v>101.43297256387889</v>
      </c>
      <c r="G25" s="93">
        <v>55.658407768928619</v>
      </c>
      <c r="H25" s="91">
        <v>64.477085183278945</v>
      </c>
      <c r="I25" s="84">
        <v>159.1426979524974</v>
      </c>
      <c r="J25" s="88">
        <v>100.84102881043538</v>
      </c>
    </row>
    <row r="26" spans="2:10" x14ac:dyDescent="0.2">
      <c r="B26" s="45" t="s">
        <v>124</v>
      </c>
      <c r="C26" s="83" t="s">
        <v>123</v>
      </c>
      <c r="D26" s="255">
        <v>200.88588867121223</v>
      </c>
      <c r="E26" s="91">
        <v>121.84631005937187</v>
      </c>
      <c r="F26" s="87">
        <v>89.021343009648973</v>
      </c>
      <c r="G26" s="86">
        <v>17.633371664846415</v>
      </c>
      <c r="H26" s="86">
        <v>15.998073767279736</v>
      </c>
      <c r="I26" s="89">
        <v>44.03948874157161</v>
      </c>
      <c r="J26" s="88">
        <v>34.363025741135623</v>
      </c>
    </row>
    <row r="27" spans="2:10" x14ac:dyDescent="0.2">
      <c r="B27" s="45" t="s">
        <v>58</v>
      </c>
      <c r="C27" s="83" t="s">
        <v>57</v>
      </c>
      <c r="D27" s="86">
        <v>0</v>
      </c>
      <c r="E27" s="86">
        <v>0</v>
      </c>
      <c r="F27" s="86">
        <v>5.5638339381030608</v>
      </c>
      <c r="G27" s="87">
        <v>76.247093120620804</v>
      </c>
      <c r="H27" s="91">
        <v>70.77935666735884</v>
      </c>
      <c r="I27" s="87">
        <v>58.052053341162576</v>
      </c>
      <c r="J27" s="88">
        <v>60.857882036871032</v>
      </c>
    </row>
    <row r="28" spans="2:10" x14ac:dyDescent="0.2">
      <c r="B28" s="45" t="s">
        <v>109</v>
      </c>
      <c r="C28" s="83" t="s">
        <v>108</v>
      </c>
      <c r="D28" s="86">
        <v>0</v>
      </c>
      <c r="E28" s="86">
        <v>0</v>
      </c>
      <c r="F28" s="86">
        <v>0.85597445201585554</v>
      </c>
      <c r="G28" s="86">
        <v>33.395044661357176</v>
      </c>
      <c r="H28" s="94">
        <v>31.753752477479477</v>
      </c>
      <c r="I28" s="89">
        <v>10.008974713993547</v>
      </c>
      <c r="J28" s="88">
        <v>25.799031786958519</v>
      </c>
    </row>
    <row r="29" spans="2:10" x14ac:dyDescent="0.2">
      <c r="B29" s="45" t="s">
        <v>140</v>
      </c>
      <c r="C29" s="83" t="s">
        <v>139</v>
      </c>
      <c r="D29" s="90">
        <v>0</v>
      </c>
      <c r="E29" s="86">
        <v>0</v>
      </c>
      <c r="F29" s="86">
        <v>0.85597445201585554</v>
      </c>
      <c r="G29" s="92">
        <v>84.916013268701718</v>
      </c>
      <c r="H29" s="86">
        <v>29.087406849599521</v>
      </c>
      <c r="I29" s="86">
        <v>7.0062822997954832</v>
      </c>
      <c r="J29" s="88">
        <v>53.043237553684428</v>
      </c>
    </row>
    <row r="30" spans="2:10" x14ac:dyDescent="0.2">
      <c r="B30" s="45" t="s">
        <v>167</v>
      </c>
      <c r="C30" s="83" t="s">
        <v>102</v>
      </c>
      <c r="D30" s="85">
        <v>190.02719198628182</v>
      </c>
      <c r="E30" s="84">
        <v>224.51310835013891</v>
      </c>
      <c r="F30" s="84">
        <v>395.03220960531735</v>
      </c>
      <c r="G30" s="84">
        <v>400.14947319891695</v>
      </c>
      <c r="H30" s="84">
        <v>308.56890766283493</v>
      </c>
      <c r="I30" s="84">
        <v>484.43437615728772</v>
      </c>
      <c r="J30" s="88">
        <v>373.39013640212164</v>
      </c>
    </row>
    <row r="31" spans="2:10" x14ac:dyDescent="0.2">
      <c r="B31" s="45" t="s">
        <v>162</v>
      </c>
      <c r="C31" s="83" t="s">
        <v>163</v>
      </c>
      <c r="D31" s="86">
        <v>10.85869668493039</v>
      </c>
      <c r="E31" s="86">
        <v>7.8974460223666956</v>
      </c>
      <c r="F31" s="86">
        <v>0.42798722600792777</v>
      </c>
      <c r="G31" s="86">
        <v>7.8808364982553805</v>
      </c>
      <c r="H31" s="86">
        <v>4.3631110274399285</v>
      </c>
      <c r="I31" s="86">
        <v>6.0053848283961289</v>
      </c>
      <c r="J31" s="88">
        <v>6.1018456923511852</v>
      </c>
    </row>
    <row r="32" spans="2:10" x14ac:dyDescent="0.2">
      <c r="B32" s="45" t="s">
        <v>75</v>
      </c>
      <c r="C32" s="83" t="s">
        <v>74</v>
      </c>
      <c r="D32" s="84">
        <v>798.11420634238368</v>
      </c>
      <c r="E32" s="84">
        <v>244.82082669336756</v>
      </c>
      <c r="F32" s="91">
        <v>105.71284482395816</v>
      </c>
      <c r="G32" s="84">
        <v>187.56390865847806</v>
      </c>
      <c r="H32" s="84">
        <v>585.6264579052704</v>
      </c>
      <c r="I32" s="84">
        <v>1067.9576019831115</v>
      </c>
      <c r="J32" s="88">
        <v>321.04272335721413</v>
      </c>
    </row>
    <row r="33" spans="2:10" x14ac:dyDescent="0.2">
      <c r="B33" s="45" t="s">
        <v>88</v>
      </c>
      <c r="C33" s="83" t="s">
        <v>87</v>
      </c>
      <c r="D33" s="86">
        <v>0</v>
      </c>
      <c r="E33" s="86">
        <v>0</v>
      </c>
      <c r="F33" s="86">
        <v>0</v>
      </c>
      <c r="G33" s="86">
        <v>1.8716986683356527</v>
      </c>
      <c r="H33" s="84">
        <v>159.49594755863737</v>
      </c>
      <c r="I33" s="84">
        <v>733.65784653572712</v>
      </c>
      <c r="J33" s="88">
        <v>75.470196721185715</v>
      </c>
    </row>
    <row r="34" spans="2:10" x14ac:dyDescent="0.2">
      <c r="B34" s="45" t="s">
        <v>157</v>
      </c>
      <c r="C34" s="83" t="s">
        <v>158</v>
      </c>
      <c r="D34" s="94">
        <v>0</v>
      </c>
      <c r="E34" s="86">
        <v>4.5128262984952547</v>
      </c>
      <c r="F34" s="86">
        <v>0.42798722600792777</v>
      </c>
      <c r="G34" s="86">
        <v>31.424835536793328</v>
      </c>
      <c r="H34" s="84">
        <v>332.08122819959453</v>
      </c>
      <c r="I34" s="84">
        <v>661.59322859497354</v>
      </c>
      <c r="J34" s="88">
        <v>126.05128601304422</v>
      </c>
    </row>
    <row r="35" spans="2:10" x14ac:dyDescent="0.2">
      <c r="B35" s="45" t="s">
        <v>81</v>
      </c>
      <c r="C35" s="83" t="s">
        <v>80</v>
      </c>
      <c r="D35" s="84">
        <v>76.01087679451274</v>
      </c>
      <c r="E35" s="91">
        <v>104.92321144001467</v>
      </c>
      <c r="F35" s="87">
        <v>63.342109449173314</v>
      </c>
      <c r="G35" s="91">
        <v>114.4691501371594</v>
      </c>
      <c r="H35" s="91">
        <v>92.352516747478475</v>
      </c>
      <c r="I35" s="84">
        <v>189.16962209447806</v>
      </c>
      <c r="J35" s="88">
        <v>106.35409991843689</v>
      </c>
    </row>
    <row r="36" spans="2:10" x14ac:dyDescent="0.2">
      <c r="B36" s="45" t="s">
        <v>193</v>
      </c>
      <c r="C36" s="83" t="s">
        <v>66</v>
      </c>
      <c r="D36" s="84">
        <v>5717.103804615851</v>
      </c>
      <c r="E36" s="84">
        <v>742.35992610246933</v>
      </c>
      <c r="F36" s="89">
        <v>41.514760922768993</v>
      </c>
      <c r="G36" s="86">
        <v>5.9106273736915353</v>
      </c>
      <c r="H36" s="86">
        <v>18.664419395159694</v>
      </c>
      <c r="I36" s="91">
        <v>106.09513196833161</v>
      </c>
      <c r="J36" s="88">
        <v>109.77969750010773</v>
      </c>
    </row>
    <row r="37" spans="2:10" x14ac:dyDescent="0.2">
      <c r="B37" s="45" t="s">
        <v>194</v>
      </c>
      <c r="C37" s="83" t="s">
        <v>63</v>
      </c>
      <c r="D37" s="84">
        <v>879.5544314793616</v>
      </c>
      <c r="E37" s="84">
        <v>371.17996305123467</v>
      </c>
      <c r="F37" s="91">
        <v>78.749649585458712</v>
      </c>
      <c r="G37" s="89">
        <v>30.5382414307396</v>
      </c>
      <c r="H37" s="89">
        <v>14.786098481879757</v>
      </c>
      <c r="I37" s="89">
        <v>34.030514027578064</v>
      </c>
      <c r="J37" s="88">
        <v>57.806959190695437</v>
      </c>
    </row>
    <row r="38" spans="2:10" x14ac:dyDescent="0.2">
      <c r="B38" s="45" t="s">
        <v>65</v>
      </c>
      <c r="C38" s="83" t="s">
        <v>64</v>
      </c>
      <c r="D38" s="84">
        <v>2155.4512919586823</v>
      </c>
      <c r="E38" s="84">
        <v>1069.5398327433752</v>
      </c>
      <c r="F38" s="84">
        <v>123.68830831629113</v>
      </c>
      <c r="G38" s="92">
        <v>56.643512331210545</v>
      </c>
      <c r="H38" s="84">
        <v>158.52636733031738</v>
      </c>
      <c r="I38" s="84">
        <v>1081.9701665827026</v>
      </c>
      <c r="J38" s="88">
        <v>211.10245097046555</v>
      </c>
    </row>
    <row r="39" spans="2:10" x14ac:dyDescent="0.2">
      <c r="B39" s="45" t="s">
        <v>84</v>
      </c>
      <c r="C39" s="83" t="s">
        <v>83</v>
      </c>
      <c r="D39" s="254">
        <v>0</v>
      </c>
      <c r="E39" s="87">
        <v>91.384732544528902</v>
      </c>
      <c r="F39" s="86">
        <v>8.1317572941506278</v>
      </c>
      <c r="G39" s="91">
        <v>77.429218595359103</v>
      </c>
      <c r="H39" s="84">
        <v>579.08179136411047</v>
      </c>
      <c r="I39" s="84">
        <v>2445.1925226286239</v>
      </c>
      <c r="J39" s="88">
        <v>306.05573393740417</v>
      </c>
    </row>
    <row r="40" spans="2:10" x14ac:dyDescent="0.2">
      <c r="B40" s="45" t="s">
        <v>121</v>
      </c>
      <c r="C40" s="83" t="s">
        <v>120</v>
      </c>
      <c r="D40" s="86">
        <v>16.288045027395587</v>
      </c>
      <c r="E40" s="84">
        <v>200.82077028303883</v>
      </c>
      <c r="F40" s="84">
        <v>167.77099259510769</v>
      </c>
      <c r="G40" s="91">
        <v>92.008766117131557</v>
      </c>
      <c r="H40" s="84">
        <v>141.55871333471768</v>
      </c>
      <c r="I40" s="84">
        <v>587.52681571142125</v>
      </c>
      <c r="J40" s="88">
        <v>143.33984880803925</v>
      </c>
    </row>
    <row r="41" spans="2:10" x14ac:dyDescent="0.2">
      <c r="B41" s="45" t="s">
        <v>86</v>
      </c>
      <c r="C41" s="83" t="s">
        <v>85</v>
      </c>
      <c r="D41" s="94">
        <v>10.85869668493039</v>
      </c>
      <c r="E41" s="86">
        <v>7.8974460223666956</v>
      </c>
      <c r="F41" s="86">
        <v>4.2798722600792782</v>
      </c>
      <c r="G41" s="84">
        <v>128.06359309664992</v>
      </c>
      <c r="H41" s="84">
        <v>352.44241299431422</v>
      </c>
      <c r="I41" s="84">
        <v>343.30783268997868</v>
      </c>
      <c r="J41" s="88">
        <v>166.78378225759906</v>
      </c>
    </row>
    <row r="42" spans="2:10" x14ac:dyDescent="0.2">
      <c r="B42" s="45" t="s">
        <v>168</v>
      </c>
      <c r="C42" s="83" t="s">
        <v>145</v>
      </c>
      <c r="D42" s="94">
        <v>0</v>
      </c>
      <c r="E42" s="86">
        <v>15.794892044733391</v>
      </c>
      <c r="F42" s="86">
        <v>35.950926984665934</v>
      </c>
      <c r="G42" s="84">
        <v>291.59095043544909</v>
      </c>
      <c r="H42" s="84">
        <v>223.48824262775634</v>
      </c>
      <c r="I42" s="84">
        <v>132.11846622471484</v>
      </c>
      <c r="J42" s="88">
        <v>220.09464462235152</v>
      </c>
    </row>
    <row r="43" spans="2:10" x14ac:dyDescent="0.2">
      <c r="B43" s="45" t="s">
        <v>179</v>
      </c>
      <c r="C43" s="83" t="s">
        <v>82</v>
      </c>
      <c r="D43" s="86">
        <v>5.4293483424651949</v>
      </c>
      <c r="E43" s="86">
        <v>1.1282065746238137</v>
      </c>
      <c r="F43" s="86">
        <v>1.2839616780237832</v>
      </c>
      <c r="G43" s="84">
        <v>116.63638017417962</v>
      </c>
      <c r="H43" s="84">
        <v>226.63937836979628</v>
      </c>
      <c r="I43" s="84">
        <v>202.18128922266968</v>
      </c>
      <c r="J43" s="88">
        <v>124.49906210884963</v>
      </c>
    </row>
    <row r="44" spans="2:10" x14ac:dyDescent="0.2">
      <c r="B44" s="45" t="s">
        <v>90</v>
      </c>
      <c r="C44" s="83" t="s">
        <v>89</v>
      </c>
      <c r="D44" s="84">
        <v>396.34242899995928</v>
      </c>
      <c r="E44" s="84">
        <v>1474.5659930333245</v>
      </c>
      <c r="F44" s="84">
        <v>877.37381331625193</v>
      </c>
      <c r="G44" s="84">
        <v>153.9718430846645</v>
      </c>
      <c r="H44" s="87">
        <v>70.052171496118845</v>
      </c>
      <c r="I44" s="91">
        <v>73.065515412152905</v>
      </c>
      <c r="J44" s="88">
        <v>286.6261726538649</v>
      </c>
    </row>
    <row r="45" spans="2:10" x14ac:dyDescent="0.2">
      <c r="B45" s="45" t="s">
        <v>148</v>
      </c>
      <c r="C45" s="83" t="s">
        <v>147</v>
      </c>
      <c r="D45" s="87">
        <v>70.581528452047536</v>
      </c>
      <c r="E45" s="84">
        <v>143.28223497722433</v>
      </c>
      <c r="F45" s="86">
        <v>18.403450718340896</v>
      </c>
      <c r="G45" s="86">
        <v>10.146576991503801</v>
      </c>
      <c r="H45" s="86">
        <v>8.2414319407198651</v>
      </c>
      <c r="I45" s="86">
        <v>23.02064184218516</v>
      </c>
      <c r="J45" s="88">
        <v>18.359062039267162</v>
      </c>
    </row>
    <row r="46" spans="2:10" x14ac:dyDescent="0.2">
      <c r="B46" s="45" t="s">
        <v>142</v>
      </c>
      <c r="C46" s="83" t="s">
        <v>141</v>
      </c>
      <c r="D46" s="86">
        <v>0</v>
      </c>
      <c r="E46" s="86">
        <v>0</v>
      </c>
      <c r="F46" s="86">
        <v>1.7119489040317111</v>
      </c>
      <c r="G46" s="86">
        <v>33.395044661357176</v>
      </c>
      <c r="H46" s="86">
        <v>21.088369965959654</v>
      </c>
      <c r="I46" s="86">
        <v>17.015257013789032</v>
      </c>
      <c r="J46" s="88">
        <v>23.925658109482278</v>
      </c>
    </row>
    <row r="47" spans="2:10" x14ac:dyDescent="0.2">
      <c r="B47" s="45" t="s">
        <v>188</v>
      </c>
      <c r="C47" s="83" t="s">
        <v>52</v>
      </c>
      <c r="D47" s="86">
        <v>0</v>
      </c>
      <c r="E47" s="86">
        <v>0</v>
      </c>
      <c r="F47" s="86">
        <v>0</v>
      </c>
      <c r="G47" s="190">
        <v>0.29553136868457675</v>
      </c>
      <c r="H47" s="190">
        <v>0.96958022831998403</v>
      </c>
      <c r="I47" s="86">
        <v>0</v>
      </c>
      <c r="J47" s="88">
        <v>0.37467473549524821</v>
      </c>
    </row>
    <row r="48" spans="2:10" x14ac:dyDescent="0.2">
      <c r="B48" s="164" t="s">
        <v>269</v>
      </c>
      <c r="C48" s="83" t="s">
        <v>135</v>
      </c>
      <c r="D48" s="86">
        <v>0</v>
      </c>
      <c r="E48" s="86">
        <v>0</v>
      </c>
      <c r="F48" s="86">
        <v>0</v>
      </c>
      <c r="G48" s="86">
        <v>12.018275659839455</v>
      </c>
      <c r="H48" s="91">
        <v>82.656714464278636</v>
      </c>
      <c r="I48" s="84">
        <v>246.22077796424128</v>
      </c>
      <c r="J48" s="88">
        <v>37.949198209447282</v>
      </c>
    </row>
    <row r="49" spans="2:10" x14ac:dyDescent="0.2">
      <c r="B49" s="45" t="s">
        <v>205</v>
      </c>
      <c r="C49" s="83" t="s">
        <v>137</v>
      </c>
      <c r="D49" s="86">
        <v>0</v>
      </c>
      <c r="E49" s="86">
        <v>0</v>
      </c>
      <c r="F49" s="86">
        <v>0</v>
      </c>
      <c r="G49" s="86">
        <v>7.8808364982553805</v>
      </c>
      <c r="H49" s="84">
        <v>182.52347798123699</v>
      </c>
      <c r="I49" s="84">
        <v>1133.0159376240697</v>
      </c>
      <c r="J49" s="88">
        <v>105.17655074973753</v>
      </c>
    </row>
    <row r="50" spans="2:10" x14ac:dyDescent="0.2">
      <c r="B50" s="45" t="s">
        <v>180</v>
      </c>
      <c r="C50" s="83" t="s">
        <v>116</v>
      </c>
      <c r="D50" s="86">
        <v>0</v>
      </c>
      <c r="E50" s="86">
        <v>0</v>
      </c>
      <c r="F50" s="86">
        <v>0</v>
      </c>
      <c r="G50" s="190">
        <v>0.59106273736915349</v>
      </c>
      <c r="H50" s="86">
        <v>10.665382511519825</v>
      </c>
      <c r="I50" s="89">
        <v>21.01884689938645</v>
      </c>
      <c r="J50" s="88">
        <v>3.800272317166089</v>
      </c>
    </row>
    <row r="51" spans="2:10" x14ac:dyDescent="0.2">
      <c r="B51" s="45" t="s">
        <v>183</v>
      </c>
      <c r="C51" s="83" t="s">
        <v>138</v>
      </c>
      <c r="D51" s="89">
        <v>0</v>
      </c>
      <c r="E51" s="86">
        <v>0</v>
      </c>
      <c r="F51" s="86">
        <v>0</v>
      </c>
      <c r="G51" s="86">
        <v>2.0687195807920373</v>
      </c>
      <c r="H51" s="84">
        <v>242.39505707999601</v>
      </c>
      <c r="I51" s="255">
        <v>2026.8173795836935</v>
      </c>
      <c r="J51" s="88">
        <v>163.03703490264658</v>
      </c>
    </row>
    <row r="52" spans="2:10" x14ac:dyDescent="0.2">
      <c r="B52" s="45" t="s">
        <v>189</v>
      </c>
      <c r="C52" s="83" t="s">
        <v>136</v>
      </c>
      <c r="D52" s="86">
        <v>0</v>
      </c>
      <c r="E52" s="86">
        <v>0</v>
      </c>
      <c r="F52" s="86">
        <v>0</v>
      </c>
      <c r="G52" s="86">
        <v>1.3791463871946916</v>
      </c>
      <c r="H52" s="86">
        <v>13.816518253559773</v>
      </c>
      <c r="I52" s="87">
        <v>96.086157254338062</v>
      </c>
      <c r="J52" s="88">
        <v>8.9386686896723511</v>
      </c>
    </row>
    <row r="53" spans="2:10" x14ac:dyDescent="0.2">
      <c r="B53" s="45" t="s">
        <v>184</v>
      </c>
      <c r="C53" s="83" t="s">
        <v>119</v>
      </c>
      <c r="D53" s="86">
        <v>0</v>
      </c>
      <c r="E53" s="86">
        <v>0</v>
      </c>
      <c r="F53" s="86">
        <v>0.85597445201585554</v>
      </c>
      <c r="G53" s="91">
        <v>99.200029421789594</v>
      </c>
      <c r="H53" s="86">
        <v>41.691949817759316</v>
      </c>
      <c r="I53" s="86">
        <v>33.029616556178709</v>
      </c>
      <c r="J53" s="88">
        <v>64.979304127318755</v>
      </c>
    </row>
    <row r="54" spans="2:10" x14ac:dyDescent="0.2">
      <c r="B54" s="45" t="s">
        <v>181</v>
      </c>
      <c r="C54" s="83" t="s">
        <v>115</v>
      </c>
      <c r="D54" s="86">
        <v>16.288045027395587</v>
      </c>
      <c r="E54" s="86">
        <v>0</v>
      </c>
      <c r="F54" s="86">
        <v>0</v>
      </c>
      <c r="G54" s="87">
        <v>51.52096860734455</v>
      </c>
      <c r="H54" s="84">
        <v>513.39273089543155</v>
      </c>
      <c r="I54" s="84">
        <v>1660.4889050515296</v>
      </c>
      <c r="J54" s="88">
        <v>230.31791240515045</v>
      </c>
    </row>
    <row r="55" spans="2:10" x14ac:dyDescent="0.2">
      <c r="B55" s="45" t="s">
        <v>190</v>
      </c>
      <c r="C55" s="83" t="s">
        <v>134</v>
      </c>
      <c r="D55" s="86">
        <v>0</v>
      </c>
      <c r="E55" s="86">
        <v>0</v>
      </c>
      <c r="F55" s="86">
        <v>0</v>
      </c>
      <c r="G55" s="86">
        <v>0.59106273736915349</v>
      </c>
      <c r="H55" s="86">
        <v>10.422987454439829</v>
      </c>
      <c r="I55" s="142">
        <v>34.030514027578064</v>
      </c>
      <c r="J55" s="88">
        <v>4.4425718637293716</v>
      </c>
    </row>
    <row r="56" spans="2:10" x14ac:dyDescent="0.2">
      <c r="B56" s="45" t="s">
        <v>164</v>
      </c>
      <c r="C56" s="83" t="s">
        <v>165</v>
      </c>
      <c r="D56" s="86">
        <v>0</v>
      </c>
      <c r="E56" s="86">
        <v>1.1282065746238137</v>
      </c>
      <c r="F56" s="86">
        <v>0.85597445201585554</v>
      </c>
      <c r="G56" s="86">
        <v>3.4478659679867287</v>
      </c>
      <c r="H56" s="86">
        <v>1.4543703424799761</v>
      </c>
      <c r="I56" s="86">
        <v>4.0035898855974192</v>
      </c>
      <c r="J56" s="88">
        <v>2.5691981862531308</v>
      </c>
    </row>
    <row r="57" spans="2:10" x14ac:dyDescent="0.2">
      <c r="B57" s="45" t="s">
        <v>71</v>
      </c>
      <c r="C57" s="83" t="s">
        <v>70</v>
      </c>
      <c r="D57" s="86">
        <v>5.4293483424651949</v>
      </c>
      <c r="E57" s="86">
        <v>0</v>
      </c>
      <c r="F57" s="291">
        <v>0.85597445201585554</v>
      </c>
      <c r="G57" s="86">
        <v>10.048066535275609</v>
      </c>
      <c r="H57" s="86">
        <v>10.907777568599821</v>
      </c>
      <c r="I57" s="94">
        <v>44.03948874157161</v>
      </c>
      <c r="J57" s="88">
        <v>10.383842669439737</v>
      </c>
    </row>
    <row r="58" spans="2:10" x14ac:dyDescent="0.2">
      <c r="B58" s="45" t="s">
        <v>159</v>
      </c>
      <c r="C58" s="83" t="s">
        <v>160</v>
      </c>
      <c r="D58" s="86">
        <v>0</v>
      </c>
      <c r="E58" s="86">
        <v>0</v>
      </c>
      <c r="F58" s="86">
        <v>0.42798722600792777</v>
      </c>
      <c r="G58" s="89">
        <v>23.741019950994332</v>
      </c>
      <c r="H58" s="84">
        <v>88.716590891278543</v>
      </c>
      <c r="I58" s="84">
        <v>95.085259782938707</v>
      </c>
      <c r="J58" s="88">
        <v>37.628048436165642</v>
      </c>
    </row>
    <row r="59" spans="2:10" x14ac:dyDescent="0.2">
      <c r="B59" s="45" t="s">
        <v>114</v>
      </c>
      <c r="C59" s="83"/>
      <c r="D59" s="84">
        <v>61351.63626985671</v>
      </c>
      <c r="E59" s="292">
        <v>5769.6484226261828</v>
      </c>
      <c r="F59" s="289">
        <v>2833.70342339849</v>
      </c>
      <c r="G59" s="289">
        <v>4570.3926167069794</v>
      </c>
      <c r="H59" s="289">
        <v>9178.2888363340498</v>
      </c>
      <c r="I59" s="85">
        <v>23891.422642302598</v>
      </c>
      <c r="J59" s="88">
        <v>7021.1904433320969</v>
      </c>
    </row>
    <row r="60" spans="2:10" ht="13.5" thickBot="1" x14ac:dyDescent="0.25">
      <c r="B60" s="47" t="s">
        <v>0</v>
      </c>
      <c r="C60" s="49"/>
      <c r="D60" s="96">
        <v>73697.974400622566</v>
      </c>
      <c r="E60" s="290">
        <v>13166.170725859905</v>
      </c>
      <c r="F60" s="290">
        <v>6270.0128610161419</v>
      </c>
      <c r="G60" s="290">
        <v>7785.1828452578056</v>
      </c>
      <c r="H60" s="290">
        <v>15722.712982436862</v>
      </c>
      <c r="I60" s="96">
        <v>43262.792303765709</v>
      </c>
      <c r="J60" s="98">
        <v>12151.343971657463</v>
      </c>
    </row>
    <row r="61" spans="2:10" x14ac:dyDescent="0.2">
      <c r="B61" s="112" t="s">
        <v>166</v>
      </c>
      <c r="C61" s="99"/>
      <c r="D61" s="161" t="s">
        <v>173</v>
      </c>
      <c r="E61" s="112"/>
      <c r="F61" s="112" t="s">
        <v>203</v>
      </c>
      <c r="H61" s="112"/>
      <c r="I61" s="112"/>
      <c r="J61" s="165"/>
    </row>
    <row r="62" spans="2:10" x14ac:dyDescent="0.2">
      <c r="B62" s="112" t="s">
        <v>169</v>
      </c>
      <c r="C62" s="100"/>
      <c r="D62" s="161" t="s">
        <v>174</v>
      </c>
      <c r="E62" s="112"/>
      <c r="F62" s="112" t="s">
        <v>206</v>
      </c>
      <c r="H62" s="112"/>
      <c r="I62" s="112"/>
      <c r="J62" s="165"/>
    </row>
    <row r="63" spans="2:10" x14ac:dyDescent="0.2">
      <c r="B63" s="112"/>
      <c r="C63" s="101"/>
      <c r="D63" s="161" t="s">
        <v>175</v>
      </c>
      <c r="E63" s="112"/>
      <c r="F63" s="112" t="s">
        <v>204</v>
      </c>
      <c r="H63" s="112"/>
      <c r="I63" s="112"/>
      <c r="J63" s="165"/>
    </row>
  </sheetData>
  <mergeCells count="5">
    <mergeCell ref="B5:B7"/>
    <mergeCell ref="D5:I5"/>
    <mergeCell ref="D7:J7"/>
    <mergeCell ref="B2:J2"/>
    <mergeCell ref="B3:J3"/>
  </mergeCells>
  <phoneticPr fontId="0" type="noConversion"/>
  <conditionalFormatting sqref="D8:I60">
    <cfRule type="cellIs" dxfId="3" priority="5" stopIfTrue="1" operator="between">
      <formula>50</formula>
      <formula>100</formula>
    </cfRule>
    <cfRule type="cellIs" dxfId="2" priority="6" stopIfTrue="1" operator="lessThan">
      <formula>50</formula>
    </cfRule>
    <cfRule type="cellIs" dxfId="1" priority="7" stopIfTrue="1" operator="between">
      <formula>50</formula>
      <formula>100</formula>
    </cfRule>
    <cfRule type="cellIs" dxfId="0" priority="8" stopIfTrue="1" operator="greaterThan">
      <formula>100</formula>
    </cfRule>
  </conditionalFormatting>
  <pageMargins left="0.75" right="0.75" top="1" bottom="1" header="0" footer="0"/>
  <pageSetup scale="87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0"/>
  <sheetViews>
    <sheetView zoomScale="80" zoomScaleNormal="80" workbookViewId="0"/>
  </sheetViews>
  <sheetFormatPr baseColWidth="10" defaultColWidth="13.7109375" defaultRowHeight="12.75" x14ac:dyDescent="0.2"/>
  <cols>
    <col min="1" max="1" width="5.7109375" style="1" customWidth="1"/>
    <col min="2" max="2" width="10.28515625" style="1" customWidth="1"/>
    <col min="3" max="3" width="69.5703125" style="1" customWidth="1"/>
    <col min="4" max="4" width="13.7109375" style="12" customWidth="1"/>
    <col min="5" max="5" width="18.7109375" style="10" customWidth="1"/>
    <col min="6" max="6" width="19.85546875" style="13" customWidth="1"/>
    <col min="7" max="7" width="13.7109375" style="11" customWidth="1"/>
    <col min="8" max="16384" width="13.7109375" style="1"/>
  </cols>
  <sheetData>
    <row r="2" spans="2:8" ht="15" x14ac:dyDescent="0.2">
      <c r="B2" s="330" t="s">
        <v>332</v>
      </c>
      <c r="C2" s="330"/>
      <c r="D2" s="330"/>
      <c r="E2" s="330"/>
      <c r="F2" s="330"/>
    </row>
    <row r="3" spans="2:8" ht="13.5" thickBot="1" x14ac:dyDescent="0.25"/>
    <row r="4" spans="2:8" ht="40.5" customHeight="1" thickBot="1" x14ac:dyDescent="0.25">
      <c r="B4" s="390" t="s">
        <v>195</v>
      </c>
      <c r="C4" s="391" t="s">
        <v>170</v>
      </c>
      <c r="D4" s="383" t="s">
        <v>213</v>
      </c>
      <c r="E4" s="392" t="s">
        <v>214</v>
      </c>
      <c r="F4" s="385" t="s">
        <v>215</v>
      </c>
    </row>
    <row r="5" spans="2:8" x14ac:dyDescent="0.2">
      <c r="B5" s="126" t="s">
        <v>139</v>
      </c>
      <c r="C5" s="50" t="s">
        <v>140</v>
      </c>
      <c r="D5" s="166">
        <v>1301</v>
      </c>
      <c r="E5" s="167">
        <v>37535</v>
      </c>
      <c r="F5" s="168">
        <v>28.850883935434283</v>
      </c>
      <c r="G5" s="279"/>
      <c r="H5" s="73"/>
    </row>
    <row r="6" spans="2:8" x14ac:dyDescent="0.2">
      <c r="B6" s="34" t="s">
        <v>83</v>
      </c>
      <c r="C6" s="30" t="s">
        <v>84</v>
      </c>
      <c r="D6" s="169">
        <v>8752</v>
      </c>
      <c r="E6" s="170">
        <v>181484</v>
      </c>
      <c r="F6" s="171">
        <v>20.736288848263253</v>
      </c>
      <c r="G6" s="281"/>
      <c r="H6" s="16"/>
    </row>
    <row r="7" spans="2:8" x14ac:dyDescent="0.2">
      <c r="B7" s="34" t="s">
        <v>161</v>
      </c>
      <c r="C7" s="30" t="s">
        <v>270</v>
      </c>
      <c r="D7" s="169">
        <v>240</v>
      </c>
      <c r="E7" s="170">
        <v>4767</v>
      </c>
      <c r="F7" s="171">
        <v>19.862500000000001</v>
      </c>
      <c r="G7" s="72"/>
      <c r="H7" s="73"/>
    </row>
    <row r="8" spans="2:8" x14ac:dyDescent="0.2">
      <c r="B8" s="34" t="s">
        <v>141</v>
      </c>
      <c r="C8" s="30" t="s">
        <v>142</v>
      </c>
      <c r="D8" s="169">
        <v>1126</v>
      </c>
      <c r="E8" s="170">
        <v>21290</v>
      </c>
      <c r="F8" s="171">
        <v>18.907637655417407</v>
      </c>
      <c r="G8" s="72"/>
      <c r="H8" s="73"/>
    </row>
    <row r="9" spans="2:8" x14ac:dyDescent="0.2">
      <c r="B9" s="34" t="s">
        <v>57</v>
      </c>
      <c r="C9" s="30" t="s">
        <v>58</v>
      </c>
      <c r="D9" s="169">
        <v>3346</v>
      </c>
      <c r="E9" s="170">
        <v>60081</v>
      </c>
      <c r="F9" s="171">
        <v>17.956066945606693</v>
      </c>
      <c r="G9" s="72"/>
      <c r="H9" s="73"/>
    </row>
    <row r="10" spans="2:8" x14ac:dyDescent="0.2">
      <c r="B10" s="34" t="s">
        <v>62</v>
      </c>
      <c r="C10" s="30" t="s">
        <v>125</v>
      </c>
      <c r="D10" s="169">
        <v>5059</v>
      </c>
      <c r="E10" s="170">
        <v>62871</v>
      </c>
      <c r="F10" s="171">
        <v>12.427554852737694</v>
      </c>
      <c r="G10" s="280"/>
      <c r="H10" s="73"/>
    </row>
    <row r="11" spans="2:8" x14ac:dyDescent="0.2">
      <c r="B11" s="34" t="s">
        <v>153</v>
      </c>
      <c r="C11" s="30" t="s">
        <v>152</v>
      </c>
      <c r="D11" s="169">
        <v>704</v>
      </c>
      <c r="E11" s="170">
        <v>7505</v>
      </c>
      <c r="F11" s="171">
        <v>10.660511363636363</v>
      </c>
      <c r="G11" s="72"/>
      <c r="H11" s="73"/>
    </row>
    <row r="12" spans="2:8" x14ac:dyDescent="0.2">
      <c r="B12" s="34" t="s">
        <v>156</v>
      </c>
      <c r="C12" s="51" t="s">
        <v>333</v>
      </c>
      <c r="D12" s="169">
        <v>193</v>
      </c>
      <c r="E12" s="170">
        <v>1765</v>
      </c>
      <c r="F12" s="171">
        <v>9.1450777202072544</v>
      </c>
      <c r="G12" s="72"/>
      <c r="H12" s="73"/>
    </row>
    <row r="13" spans="2:8" x14ac:dyDescent="0.2">
      <c r="B13" s="34" t="s">
        <v>165</v>
      </c>
      <c r="C13" s="30" t="s">
        <v>164</v>
      </c>
      <c r="D13" s="169">
        <v>73</v>
      </c>
      <c r="E13" s="170">
        <v>567</v>
      </c>
      <c r="F13" s="171">
        <v>7.7671232876712333</v>
      </c>
      <c r="G13" s="72"/>
      <c r="H13" s="73"/>
    </row>
    <row r="14" spans="2:8" x14ac:dyDescent="0.2">
      <c r="B14" s="34" t="s">
        <v>123</v>
      </c>
      <c r="C14" s="30" t="s">
        <v>124</v>
      </c>
      <c r="D14" s="169">
        <v>1222</v>
      </c>
      <c r="E14" s="170">
        <v>9364</v>
      </c>
      <c r="F14" s="171">
        <v>7.6628477905073646</v>
      </c>
      <c r="G14" s="72"/>
      <c r="H14" s="73"/>
    </row>
    <row r="15" spans="2:8" x14ac:dyDescent="0.2">
      <c r="B15" s="34" t="s">
        <v>55</v>
      </c>
      <c r="C15" s="30" t="s">
        <v>56</v>
      </c>
      <c r="D15" s="169">
        <v>1380</v>
      </c>
      <c r="E15" s="170">
        <v>9851</v>
      </c>
      <c r="F15" s="171">
        <v>7.1384057971014494</v>
      </c>
      <c r="G15" s="72"/>
      <c r="H15" s="73"/>
    </row>
    <row r="16" spans="2:8" x14ac:dyDescent="0.2">
      <c r="B16" s="34" t="s">
        <v>76</v>
      </c>
      <c r="C16" s="51" t="s">
        <v>77</v>
      </c>
      <c r="D16" s="169">
        <v>1221</v>
      </c>
      <c r="E16" s="170">
        <v>8399</v>
      </c>
      <c r="F16" s="171">
        <v>6.8787878787878789</v>
      </c>
      <c r="G16" s="72"/>
      <c r="H16" s="73"/>
    </row>
    <row r="17" spans="2:8" x14ac:dyDescent="0.2">
      <c r="B17" s="34" t="s">
        <v>64</v>
      </c>
      <c r="C17" s="30" t="s">
        <v>65</v>
      </c>
      <c r="D17" s="169">
        <v>7282</v>
      </c>
      <c r="E17" s="170">
        <v>46807</v>
      </c>
      <c r="F17" s="171">
        <v>6.4277670969513867</v>
      </c>
      <c r="G17" s="72"/>
      <c r="H17" s="73"/>
    </row>
    <row r="18" spans="2:8" x14ac:dyDescent="0.2">
      <c r="B18" s="34" t="s">
        <v>147</v>
      </c>
      <c r="C18" s="30" t="s">
        <v>148</v>
      </c>
      <c r="D18" s="169">
        <v>620</v>
      </c>
      <c r="E18" s="170">
        <v>3880</v>
      </c>
      <c r="F18" s="171">
        <v>6.258064516129032</v>
      </c>
      <c r="G18" s="72"/>
      <c r="H18" s="73"/>
    </row>
    <row r="19" spans="2:8" x14ac:dyDescent="0.2">
      <c r="B19" s="34" t="s">
        <v>120</v>
      </c>
      <c r="C19" s="30" t="s">
        <v>121</v>
      </c>
      <c r="D19" s="169">
        <v>4812</v>
      </c>
      <c r="E19" s="170">
        <v>29105</v>
      </c>
      <c r="F19" s="171">
        <v>6.0484206151288449</v>
      </c>
      <c r="G19" s="72"/>
      <c r="H19" s="73"/>
    </row>
    <row r="20" spans="2:8" x14ac:dyDescent="0.2">
      <c r="B20" s="34" t="s">
        <v>108</v>
      </c>
      <c r="C20" s="30" t="s">
        <v>109</v>
      </c>
      <c r="D20" s="169">
        <v>1222</v>
      </c>
      <c r="E20" s="170">
        <v>7139</v>
      </c>
      <c r="F20" s="171">
        <v>5.842062193126023</v>
      </c>
      <c r="G20" s="72"/>
      <c r="H20" s="73"/>
    </row>
    <row r="21" spans="2:8" x14ac:dyDescent="0.2">
      <c r="B21" s="34" t="s">
        <v>87</v>
      </c>
      <c r="C21" s="30" t="s">
        <v>88</v>
      </c>
      <c r="D21" s="169">
        <v>1411</v>
      </c>
      <c r="E21" s="170">
        <v>7411</v>
      </c>
      <c r="F21" s="171">
        <v>5.2523033309709426</v>
      </c>
      <c r="G21" s="72"/>
      <c r="H21" s="73"/>
    </row>
    <row r="22" spans="2:8" x14ac:dyDescent="0.2">
      <c r="B22" s="34" t="s">
        <v>68</v>
      </c>
      <c r="C22" s="30" t="s">
        <v>69</v>
      </c>
      <c r="D22" s="169">
        <v>2327</v>
      </c>
      <c r="E22" s="170">
        <v>12000</v>
      </c>
      <c r="F22" s="171">
        <v>5.1568543188654923</v>
      </c>
      <c r="G22" s="72"/>
      <c r="H22" s="73"/>
    </row>
    <row r="23" spans="2:8" x14ac:dyDescent="0.2">
      <c r="B23" s="34" t="s">
        <v>122</v>
      </c>
      <c r="C23" s="30" t="s">
        <v>154</v>
      </c>
      <c r="D23" s="169">
        <v>114</v>
      </c>
      <c r="E23" s="170">
        <v>567</v>
      </c>
      <c r="F23" s="171">
        <v>4.9736842105263159</v>
      </c>
      <c r="G23" s="72"/>
      <c r="H23" s="73"/>
    </row>
    <row r="24" spans="2:8" x14ac:dyDescent="0.2">
      <c r="B24" s="34" t="s">
        <v>158</v>
      </c>
      <c r="C24" s="51" t="s">
        <v>157</v>
      </c>
      <c r="D24" s="169">
        <v>2774</v>
      </c>
      <c r="E24" s="170">
        <v>13639</v>
      </c>
      <c r="F24" s="171">
        <v>4.9167267483777941</v>
      </c>
      <c r="G24" s="72"/>
      <c r="H24" s="73"/>
    </row>
    <row r="25" spans="2:8" x14ac:dyDescent="0.2">
      <c r="B25" s="34" t="s">
        <v>66</v>
      </c>
      <c r="C25" s="51" t="s">
        <v>193</v>
      </c>
      <c r="D25" s="169">
        <v>3709</v>
      </c>
      <c r="E25" s="170">
        <v>18206</v>
      </c>
      <c r="F25" s="171">
        <v>4.9086007009975736</v>
      </c>
      <c r="G25" s="72"/>
      <c r="H25" s="73"/>
    </row>
    <row r="26" spans="2:8" x14ac:dyDescent="0.2">
      <c r="B26" s="34" t="s">
        <v>95</v>
      </c>
      <c r="C26" s="51" t="s">
        <v>96</v>
      </c>
      <c r="D26" s="169">
        <v>6421</v>
      </c>
      <c r="E26" s="170">
        <v>30523</v>
      </c>
      <c r="F26" s="171">
        <v>4.7536209313191096</v>
      </c>
      <c r="G26" s="72"/>
      <c r="H26" s="73"/>
    </row>
    <row r="27" spans="2:8" x14ac:dyDescent="0.2">
      <c r="B27" s="34" t="s">
        <v>70</v>
      </c>
      <c r="C27" s="30" t="s">
        <v>71</v>
      </c>
      <c r="D27" s="169">
        <v>289</v>
      </c>
      <c r="E27" s="170">
        <v>1317</v>
      </c>
      <c r="F27" s="171">
        <v>4.5570934256055367</v>
      </c>
      <c r="G27" s="72"/>
      <c r="H27" s="73"/>
    </row>
    <row r="28" spans="2:8" x14ac:dyDescent="0.2">
      <c r="B28" s="34" t="s">
        <v>80</v>
      </c>
      <c r="C28" s="30" t="s">
        <v>81</v>
      </c>
      <c r="D28" s="169">
        <v>3189</v>
      </c>
      <c r="E28" s="170">
        <v>14335</v>
      </c>
      <c r="F28" s="171">
        <v>4.495139542176231</v>
      </c>
      <c r="G28" s="72"/>
      <c r="H28" s="73"/>
    </row>
    <row r="29" spans="2:8" x14ac:dyDescent="0.2">
      <c r="B29" s="34" t="s">
        <v>155</v>
      </c>
      <c r="C29" s="30" t="s">
        <v>290</v>
      </c>
      <c r="D29" s="169">
        <v>472</v>
      </c>
      <c r="E29" s="170">
        <v>2091</v>
      </c>
      <c r="F29" s="171">
        <v>4.4300847457627119</v>
      </c>
      <c r="G29" s="72"/>
      <c r="H29" s="73"/>
    </row>
    <row r="30" spans="2:8" x14ac:dyDescent="0.2">
      <c r="B30" s="34" t="s">
        <v>163</v>
      </c>
      <c r="C30" s="30" t="s">
        <v>162</v>
      </c>
      <c r="D30" s="169">
        <v>181</v>
      </c>
      <c r="E30" s="170">
        <v>758</v>
      </c>
      <c r="F30" s="171">
        <v>4.1878453038674035</v>
      </c>
      <c r="G30" s="72"/>
      <c r="H30" s="73"/>
    </row>
    <row r="31" spans="2:8" x14ac:dyDescent="0.2">
      <c r="B31" s="34" t="s">
        <v>136</v>
      </c>
      <c r="C31" s="30" t="s">
        <v>241</v>
      </c>
      <c r="D31" s="169">
        <v>293</v>
      </c>
      <c r="E31" s="170">
        <v>1181</v>
      </c>
      <c r="F31" s="171">
        <v>4.0307167235494878</v>
      </c>
      <c r="G31" s="72"/>
      <c r="H31" s="73"/>
    </row>
    <row r="32" spans="2:8" x14ac:dyDescent="0.2">
      <c r="B32" s="34" t="s">
        <v>48</v>
      </c>
      <c r="C32" s="30" t="s">
        <v>49</v>
      </c>
      <c r="D32" s="169">
        <v>3868</v>
      </c>
      <c r="E32" s="170">
        <v>15346</v>
      </c>
      <c r="F32" s="171">
        <v>3.9674250258531543</v>
      </c>
      <c r="G32" s="72"/>
      <c r="H32" s="73"/>
    </row>
    <row r="33" spans="2:8" x14ac:dyDescent="0.2">
      <c r="B33" s="34" t="s">
        <v>99</v>
      </c>
      <c r="C33" s="30" t="s">
        <v>100</v>
      </c>
      <c r="D33" s="169">
        <v>17948</v>
      </c>
      <c r="E33" s="170">
        <v>69079</v>
      </c>
      <c r="F33" s="171">
        <v>3.8488410965010029</v>
      </c>
      <c r="G33" s="72"/>
      <c r="H33" s="73"/>
    </row>
    <row r="34" spans="2:8" x14ac:dyDescent="0.2">
      <c r="B34" s="34" t="s">
        <v>134</v>
      </c>
      <c r="C34" s="30" t="s">
        <v>242</v>
      </c>
      <c r="D34" s="169">
        <v>158</v>
      </c>
      <c r="E34" s="170">
        <v>564</v>
      </c>
      <c r="F34" s="171">
        <v>3.5696202531645569</v>
      </c>
      <c r="G34" s="72"/>
      <c r="H34" s="73"/>
    </row>
    <row r="35" spans="2:8" x14ac:dyDescent="0.2">
      <c r="B35" s="34" t="s">
        <v>97</v>
      </c>
      <c r="C35" s="51" t="s">
        <v>98</v>
      </c>
      <c r="D35" s="169">
        <v>11541</v>
      </c>
      <c r="E35" s="170">
        <v>39133</v>
      </c>
      <c r="F35" s="171">
        <v>3.3907806949137855</v>
      </c>
      <c r="G35" s="72"/>
      <c r="H35" s="73"/>
    </row>
    <row r="36" spans="2:8" x14ac:dyDescent="0.2">
      <c r="B36" s="34" t="s">
        <v>119</v>
      </c>
      <c r="C36" s="51" t="s">
        <v>244</v>
      </c>
      <c r="D36" s="169">
        <v>1224</v>
      </c>
      <c r="E36" s="170">
        <v>3961</v>
      </c>
      <c r="F36" s="171">
        <v>3.2361111111111112</v>
      </c>
      <c r="G36" s="72"/>
      <c r="H36" s="73"/>
    </row>
    <row r="37" spans="2:8" x14ac:dyDescent="0.2">
      <c r="B37" s="34" t="s">
        <v>63</v>
      </c>
      <c r="C37" s="30" t="s">
        <v>288</v>
      </c>
      <c r="D37" s="169">
        <v>2041</v>
      </c>
      <c r="E37" s="170">
        <v>6479</v>
      </c>
      <c r="F37" s="171">
        <v>3.1744243018128366</v>
      </c>
      <c r="G37" s="72"/>
      <c r="H37" s="73"/>
    </row>
    <row r="38" spans="2:8" x14ac:dyDescent="0.2">
      <c r="B38" s="34" t="s">
        <v>135</v>
      </c>
      <c r="C38" s="51" t="s">
        <v>327</v>
      </c>
      <c r="D38" s="169">
        <v>1112</v>
      </c>
      <c r="E38" s="170">
        <v>3494</v>
      </c>
      <c r="F38" s="171">
        <v>3.1420863309352516</v>
      </c>
      <c r="G38" s="72"/>
      <c r="H38" s="73"/>
    </row>
    <row r="39" spans="2:8" x14ac:dyDescent="0.2">
      <c r="B39" s="34" t="s">
        <v>102</v>
      </c>
      <c r="C39" s="51" t="s">
        <v>167</v>
      </c>
      <c r="D39" s="169">
        <v>10962</v>
      </c>
      <c r="E39" s="170">
        <v>34339</v>
      </c>
      <c r="F39" s="171">
        <v>3.1325488049625982</v>
      </c>
      <c r="G39" s="72"/>
      <c r="H39" s="73"/>
    </row>
    <row r="40" spans="2:8" x14ac:dyDescent="0.2">
      <c r="B40" s="34" t="s">
        <v>137</v>
      </c>
      <c r="C40" s="51" t="s">
        <v>248</v>
      </c>
      <c r="D40" s="169">
        <v>3742</v>
      </c>
      <c r="E40" s="170">
        <v>11210</v>
      </c>
      <c r="F40" s="171">
        <v>2.995724211651523</v>
      </c>
      <c r="G40" s="72"/>
      <c r="H40" s="73"/>
    </row>
    <row r="41" spans="2:8" x14ac:dyDescent="0.2">
      <c r="B41" s="34" t="s">
        <v>53</v>
      </c>
      <c r="C41" s="30" t="s">
        <v>54</v>
      </c>
      <c r="D41" s="169">
        <v>3544</v>
      </c>
      <c r="E41" s="170">
        <v>10238</v>
      </c>
      <c r="F41" s="171">
        <v>2.8888261851015802</v>
      </c>
      <c r="G41" s="72"/>
      <c r="H41" s="73"/>
    </row>
    <row r="42" spans="2:8" x14ac:dyDescent="0.2">
      <c r="B42" s="34" t="s">
        <v>91</v>
      </c>
      <c r="C42" s="30" t="s">
        <v>92</v>
      </c>
      <c r="D42" s="169">
        <v>1568</v>
      </c>
      <c r="E42" s="170">
        <v>4314</v>
      </c>
      <c r="F42" s="171">
        <v>2.7512755102040818</v>
      </c>
      <c r="G42" s="72"/>
      <c r="H42" s="73"/>
    </row>
    <row r="43" spans="2:8" x14ac:dyDescent="0.2">
      <c r="B43" s="34" t="s">
        <v>104</v>
      </c>
      <c r="C43" s="30" t="s">
        <v>105</v>
      </c>
      <c r="D43" s="169">
        <v>992</v>
      </c>
      <c r="E43" s="170">
        <v>2669</v>
      </c>
      <c r="F43" s="171">
        <v>2.690524193548387</v>
      </c>
      <c r="G43" s="72"/>
      <c r="H43" s="73"/>
    </row>
    <row r="44" spans="2:8" x14ac:dyDescent="0.2">
      <c r="B44" s="34" t="s">
        <v>138</v>
      </c>
      <c r="C44" s="51" t="s">
        <v>243</v>
      </c>
      <c r="D44" s="169">
        <v>3047</v>
      </c>
      <c r="E44" s="170">
        <v>8196</v>
      </c>
      <c r="F44" s="171">
        <v>2.6898588775845091</v>
      </c>
      <c r="G44" s="72"/>
      <c r="H44" s="73"/>
    </row>
    <row r="45" spans="2:8" x14ac:dyDescent="0.2">
      <c r="B45" s="34" t="s">
        <v>118</v>
      </c>
      <c r="C45" s="30" t="s">
        <v>237</v>
      </c>
      <c r="D45" s="169">
        <v>1432</v>
      </c>
      <c r="E45" s="170">
        <v>3836</v>
      </c>
      <c r="F45" s="171">
        <v>2.6787709497206702</v>
      </c>
      <c r="G45" s="72"/>
      <c r="H45" s="73"/>
    </row>
    <row r="46" spans="2:8" x14ac:dyDescent="0.2">
      <c r="B46" s="34" t="s">
        <v>82</v>
      </c>
      <c r="C46" s="30" t="s">
        <v>291</v>
      </c>
      <c r="D46" s="169">
        <v>3871</v>
      </c>
      <c r="E46" s="170">
        <v>10364</v>
      </c>
      <c r="F46" s="171">
        <v>2.6773443554637044</v>
      </c>
      <c r="G46" s="72"/>
      <c r="H46" s="73"/>
    </row>
    <row r="47" spans="2:8" x14ac:dyDescent="0.2">
      <c r="B47" s="34" t="s">
        <v>126</v>
      </c>
      <c r="C47" s="51" t="s">
        <v>292</v>
      </c>
      <c r="D47" s="169">
        <v>1331</v>
      </c>
      <c r="E47" s="170">
        <v>3484</v>
      </c>
      <c r="F47" s="171">
        <v>2.617580766341097</v>
      </c>
      <c r="G47" s="72"/>
      <c r="H47" s="73"/>
    </row>
    <row r="48" spans="2:8" x14ac:dyDescent="0.2">
      <c r="B48" s="34" t="s">
        <v>115</v>
      </c>
      <c r="C48" s="30" t="s">
        <v>236</v>
      </c>
      <c r="D48" s="169">
        <v>6919</v>
      </c>
      <c r="E48" s="170">
        <v>17978</v>
      </c>
      <c r="F48" s="171">
        <v>2.5983523630582455</v>
      </c>
      <c r="G48" s="72"/>
      <c r="H48" s="73"/>
    </row>
    <row r="49" spans="2:8" x14ac:dyDescent="0.2">
      <c r="B49" s="34" t="s">
        <v>112</v>
      </c>
      <c r="C49" s="51" t="s">
        <v>113</v>
      </c>
      <c r="D49" s="169">
        <v>718</v>
      </c>
      <c r="E49" s="170">
        <v>1811</v>
      </c>
      <c r="F49" s="171">
        <v>2.5222841225626742</v>
      </c>
      <c r="G49" s="72"/>
      <c r="H49" s="73"/>
    </row>
    <row r="50" spans="2:8" x14ac:dyDescent="0.2">
      <c r="B50" s="34" t="s">
        <v>72</v>
      </c>
      <c r="C50" s="51" t="s">
        <v>73</v>
      </c>
      <c r="D50" s="169">
        <v>8471</v>
      </c>
      <c r="E50" s="170">
        <v>21240</v>
      </c>
      <c r="F50" s="171">
        <v>2.5073781135639241</v>
      </c>
      <c r="G50" s="72"/>
      <c r="H50" s="73"/>
    </row>
    <row r="51" spans="2:8" x14ac:dyDescent="0.2">
      <c r="B51" s="34" t="s">
        <v>117</v>
      </c>
      <c r="C51" s="30" t="s">
        <v>238</v>
      </c>
      <c r="D51" s="169">
        <v>852</v>
      </c>
      <c r="E51" s="170">
        <v>2074</v>
      </c>
      <c r="F51" s="171">
        <v>2.4342723004694835</v>
      </c>
      <c r="G51" s="72"/>
      <c r="H51" s="73"/>
    </row>
    <row r="52" spans="2:8" x14ac:dyDescent="0.2">
      <c r="B52" s="34" t="s">
        <v>145</v>
      </c>
      <c r="C52" s="51" t="s">
        <v>168</v>
      </c>
      <c r="D52" s="169">
        <v>5738</v>
      </c>
      <c r="E52" s="170">
        <v>13878</v>
      </c>
      <c r="F52" s="171">
        <v>2.4186127570582086</v>
      </c>
      <c r="G52" s="72"/>
      <c r="H52" s="73"/>
    </row>
    <row r="53" spans="2:8" x14ac:dyDescent="0.2">
      <c r="B53" s="34" t="s">
        <v>52</v>
      </c>
      <c r="C53" s="30" t="s">
        <v>240</v>
      </c>
      <c r="D53" s="169">
        <v>255</v>
      </c>
      <c r="E53" s="170">
        <v>607</v>
      </c>
      <c r="F53" s="171">
        <v>2.3803921568627451</v>
      </c>
      <c r="G53" s="72"/>
      <c r="H53" s="73"/>
    </row>
    <row r="54" spans="2:8" x14ac:dyDescent="0.2">
      <c r="B54" s="34" t="s">
        <v>78</v>
      </c>
      <c r="C54" s="30" t="s">
        <v>79</v>
      </c>
      <c r="D54" s="169">
        <v>16216</v>
      </c>
      <c r="E54" s="170">
        <v>36954</v>
      </c>
      <c r="F54" s="171">
        <v>2.2788603848051308</v>
      </c>
      <c r="G54" s="72"/>
      <c r="H54" s="73"/>
    </row>
    <row r="55" spans="2:8" x14ac:dyDescent="0.2">
      <c r="B55" s="34" t="s">
        <v>116</v>
      </c>
      <c r="C55" s="30" t="s">
        <v>235</v>
      </c>
      <c r="D55" s="169">
        <v>12004</v>
      </c>
      <c r="E55" s="170">
        <v>26142</v>
      </c>
      <c r="F55" s="171">
        <v>2.1777740753082306</v>
      </c>
      <c r="G55" s="72"/>
      <c r="H55" s="73"/>
    </row>
    <row r="56" spans="2:8" x14ac:dyDescent="0.2">
      <c r="B56" s="34" t="s">
        <v>85</v>
      </c>
      <c r="C56" s="30" t="s">
        <v>86</v>
      </c>
      <c r="D56" s="169">
        <v>4626</v>
      </c>
      <c r="E56" s="170">
        <v>9721</v>
      </c>
      <c r="F56" s="171">
        <v>2.1013834846519672</v>
      </c>
      <c r="G56" s="72"/>
      <c r="H56" s="73"/>
    </row>
    <row r="57" spans="2:8" x14ac:dyDescent="0.2">
      <c r="B57" s="34" t="s">
        <v>74</v>
      </c>
      <c r="C57" s="30" t="s">
        <v>75</v>
      </c>
      <c r="D57" s="169">
        <v>8545</v>
      </c>
      <c r="E57" s="170">
        <v>17694</v>
      </c>
      <c r="F57" s="171">
        <v>2.0706846108835575</v>
      </c>
      <c r="G57" s="72"/>
      <c r="H57" s="73"/>
    </row>
    <row r="58" spans="2:8" x14ac:dyDescent="0.2">
      <c r="B58" s="34" t="s">
        <v>160</v>
      </c>
      <c r="C58" s="30" t="s">
        <v>159</v>
      </c>
      <c r="D58" s="169">
        <v>1748</v>
      </c>
      <c r="E58" s="170">
        <v>3578</v>
      </c>
      <c r="F58" s="171">
        <v>2.0469107551487413</v>
      </c>
      <c r="G58" s="72"/>
      <c r="H58" s="73"/>
    </row>
    <row r="59" spans="2:8" x14ac:dyDescent="0.2">
      <c r="B59" s="34" t="s">
        <v>93</v>
      </c>
      <c r="C59" s="30" t="s">
        <v>94</v>
      </c>
      <c r="D59" s="169">
        <v>4852</v>
      </c>
      <c r="E59" s="170">
        <v>7859</v>
      </c>
      <c r="F59" s="171">
        <v>1.6197444352844188</v>
      </c>
      <c r="G59" s="72"/>
      <c r="H59" s="73"/>
    </row>
    <row r="60" spans="2:8" x14ac:dyDescent="0.2">
      <c r="B60" s="34" t="s">
        <v>67</v>
      </c>
      <c r="C60" s="51" t="s">
        <v>297</v>
      </c>
      <c r="D60" s="169">
        <v>5795</v>
      </c>
      <c r="E60" s="170">
        <v>8488</v>
      </c>
      <c r="F60" s="171">
        <v>1.4647109577221742</v>
      </c>
      <c r="G60" s="72"/>
      <c r="H60" s="73"/>
    </row>
    <row r="61" spans="2:8" x14ac:dyDescent="0.2">
      <c r="B61" s="34" t="s">
        <v>89</v>
      </c>
      <c r="C61" s="51" t="s">
        <v>90</v>
      </c>
      <c r="D61" s="169">
        <v>5381</v>
      </c>
      <c r="E61" s="170">
        <v>6765</v>
      </c>
      <c r="F61" s="171">
        <v>1.2572012637056309</v>
      </c>
      <c r="G61" s="72"/>
      <c r="H61" s="73"/>
    </row>
    <row r="62" spans="2:8" x14ac:dyDescent="0.2">
      <c r="B62" s="34" t="s">
        <v>129</v>
      </c>
      <c r="C62" s="30" t="s">
        <v>151</v>
      </c>
      <c r="D62" s="169">
        <v>2413</v>
      </c>
      <c r="E62" s="170">
        <v>2958</v>
      </c>
      <c r="F62" s="171">
        <v>1.2258599254040614</v>
      </c>
      <c r="G62" s="72"/>
      <c r="H62" s="73"/>
    </row>
    <row r="63" spans="2:8" x14ac:dyDescent="0.2">
      <c r="B63" s="34" t="s">
        <v>143</v>
      </c>
      <c r="C63" s="30" t="s">
        <v>144</v>
      </c>
      <c r="D63" s="169">
        <v>586</v>
      </c>
      <c r="E63" s="170">
        <v>520</v>
      </c>
      <c r="F63" s="171">
        <v>0.88737201365187712</v>
      </c>
      <c r="G63" s="72"/>
      <c r="H63" s="73"/>
    </row>
    <row r="64" spans="2:8" x14ac:dyDescent="0.2">
      <c r="B64" s="34" t="s">
        <v>59</v>
      </c>
      <c r="C64" s="30" t="s">
        <v>60</v>
      </c>
      <c r="D64" s="169">
        <v>8088</v>
      </c>
      <c r="E64" s="170">
        <v>6747</v>
      </c>
      <c r="F64" s="171">
        <v>0.83419881305637977</v>
      </c>
      <c r="G64" s="72"/>
      <c r="H64" s="73"/>
    </row>
    <row r="65" spans="2:8" x14ac:dyDescent="0.2">
      <c r="B65" s="34"/>
      <c r="C65" s="51" t="s">
        <v>217</v>
      </c>
      <c r="D65" s="169">
        <v>221321</v>
      </c>
      <c r="E65" s="170">
        <v>1006158</v>
      </c>
      <c r="F65" s="172">
        <v>4.5461479028198859</v>
      </c>
      <c r="G65" s="72"/>
      <c r="H65" s="73"/>
    </row>
    <row r="66" spans="2:8" x14ac:dyDescent="0.2">
      <c r="B66" s="34"/>
      <c r="C66" s="51" t="s">
        <v>114</v>
      </c>
      <c r="D66" s="169">
        <v>250705</v>
      </c>
      <c r="E66" s="170">
        <v>1082663</v>
      </c>
      <c r="F66" s="172">
        <v>4.3184739035918707</v>
      </c>
      <c r="G66" s="72"/>
      <c r="H66" s="73"/>
    </row>
    <row r="67" spans="2:8" ht="13.5" thickBot="1" x14ac:dyDescent="0.25">
      <c r="B67" s="377"/>
      <c r="C67" s="378" t="s">
        <v>0</v>
      </c>
      <c r="D67" s="388">
        <v>472026</v>
      </c>
      <c r="E67" s="388">
        <v>2088821</v>
      </c>
      <c r="F67" s="389">
        <v>4.4252244579747728</v>
      </c>
      <c r="G67" s="72"/>
      <c r="H67" s="73"/>
    </row>
    <row r="68" spans="2:8" s="2" customFormat="1" x14ac:dyDescent="0.2">
      <c r="B68" s="112" t="s">
        <v>166</v>
      </c>
      <c r="D68" s="273"/>
      <c r="E68" s="274"/>
      <c r="F68" s="275"/>
      <c r="G68" s="276"/>
      <c r="H68" s="277"/>
    </row>
    <row r="69" spans="2:8" s="2" customFormat="1" x14ac:dyDescent="0.2">
      <c r="B69" s="112" t="s">
        <v>169</v>
      </c>
      <c r="D69" s="273"/>
      <c r="E69" s="273"/>
      <c r="F69" s="273"/>
      <c r="G69" s="276"/>
      <c r="H69" s="277"/>
    </row>
    <row r="70" spans="2:8" x14ac:dyDescent="0.2">
      <c r="B70" s="39"/>
    </row>
  </sheetData>
  <mergeCells count="1">
    <mergeCell ref="B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4"/>
  <sheetViews>
    <sheetView zoomScaleNormal="100" workbookViewId="0"/>
  </sheetViews>
  <sheetFormatPr baseColWidth="10" defaultRowHeight="12.75" x14ac:dyDescent="0.2"/>
  <cols>
    <col min="1" max="1" width="5.7109375" style="207" customWidth="1"/>
    <col min="2" max="16384" width="11.42578125" style="207"/>
  </cols>
  <sheetData>
    <row r="1" spans="1:14" s="163" customFormat="1" x14ac:dyDescent="0.2"/>
    <row r="2" spans="1:14" s="163" customFormat="1" x14ac:dyDescent="0.2"/>
    <row r="3" spans="1:14" s="163" customFormat="1" x14ac:dyDescent="0.2"/>
    <row r="4" spans="1:14" s="163" customFormat="1" x14ac:dyDescent="0.2"/>
    <row r="5" spans="1:14" s="163" customFormat="1" x14ac:dyDescent="0.2">
      <c r="A5" s="326" t="s">
        <v>293</v>
      </c>
    </row>
    <row r="6" spans="1:14" s="163" customFormat="1" x14ac:dyDescent="0.2"/>
    <row r="7" spans="1:14" s="2" customFormat="1" x14ac:dyDescent="0.2"/>
    <row r="8" spans="1:14" s="2" customFormat="1" x14ac:dyDescent="0.2">
      <c r="B8" s="503" t="s">
        <v>264</v>
      </c>
    </row>
    <row r="9" spans="1:14" s="2" customFormat="1" x14ac:dyDescent="0.2"/>
    <row r="10" spans="1:14" s="2" customFormat="1" x14ac:dyDescent="0.2">
      <c r="B10" s="6" t="s">
        <v>275</v>
      </c>
      <c r="C10" s="6"/>
      <c r="D10" s="8"/>
      <c r="E10" s="197"/>
      <c r="F10" s="197"/>
      <c r="G10" s="197"/>
      <c r="H10" s="198"/>
      <c r="I10" s="198"/>
      <c r="J10" s="198"/>
      <c r="K10" s="198"/>
      <c r="L10" s="198"/>
      <c r="M10" s="198"/>
      <c r="N10" s="198"/>
    </row>
    <row r="11" spans="1:14" s="2" customFormat="1" x14ac:dyDescent="0.2">
      <c r="B11" s="6" t="s">
        <v>265</v>
      </c>
      <c r="C11" s="6"/>
      <c r="D11" s="8"/>
      <c r="E11" s="197"/>
      <c r="F11" s="197"/>
      <c r="G11" s="197"/>
      <c r="H11" s="198"/>
      <c r="I11" s="198"/>
      <c r="J11" s="198"/>
      <c r="K11" s="198"/>
      <c r="L11" s="198"/>
      <c r="M11" s="198"/>
      <c r="N11" s="198"/>
    </row>
    <row r="12" spans="1:14" s="2" customFormat="1" ht="10.5" customHeight="1" x14ac:dyDescent="0.2">
      <c r="B12" s="6"/>
      <c r="C12" s="6"/>
      <c r="D12" s="8"/>
      <c r="E12" s="197"/>
      <c r="F12" s="197"/>
      <c r="G12" s="197"/>
      <c r="H12" s="198"/>
      <c r="I12" s="198"/>
      <c r="J12" s="198"/>
      <c r="K12" s="198"/>
      <c r="L12" s="198"/>
      <c r="M12" s="198"/>
      <c r="N12" s="198"/>
    </row>
    <row r="13" spans="1:14" s="2" customFormat="1" x14ac:dyDescent="0.2">
      <c r="B13" s="198" t="s">
        <v>273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</row>
    <row r="14" spans="1:14" s="2" customFormat="1" x14ac:dyDescent="0.2">
      <c r="B14" s="198" t="s">
        <v>274</v>
      </c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</row>
    <row r="15" spans="1:14" s="2" customFormat="1" x14ac:dyDescent="0.2"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</row>
    <row r="16" spans="1:14" s="2" customFormat="1" x14ac:dyDescent="0.2">
      <c r="B16" s="6" t="s">
        <v>279</v>
      </c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</row>
    <row r="17" spans="2:14" s="2" customFormat="1" x14ac:dyDescent="0.2">
      <c r="B17" s="6" t="s">
        <v>271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</row>
    <row r="18" spans="2:14" s="2" customFormat="1" x14ac:dyDescent="0.2"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</row>
    <row r="19" spans="2:14" s="2" customFormat="1" x14ac:dyDescent="0.2">
      <c r="B19" s="198" t="s">
        <v>314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</row>
    <row r="20" spans="2:14" s="2" customFormat="1" x14ac:dyDescent="0.2">
      <c r="B20" s="198" t="s">
        <v>278</v>
      </c>
      <c r="C20" s="6"/>
      <c r="D20" s="8"/>
      <c r="E20" s="197"/>
      <c r="F20" s="197"/>
      <c r="G20" s="197"/>
      <c r="H20" s="198"/>
      <c r="I20" s="198"/>
      <c r="J20" s="198"/>
      <c r="K20" s="198"/>
      <c r="L20" s="198"/>
      <c r="M20" s="198"/>
      <c r="N20" s="198"/>
    </row>
    <row r="21" spans="2:14" s="2" customFormat="1" x14ac:dyDescent="0.2">
      <c r="C21" s="6"/>
      <c r="D21" s="8"/>
      <c r="E21" s="197"/>
      <c r="F21" s="197"/>
      <c r="G21" s="197"/>
      <c r="H21" s="198"/>
      <c r="I21" s="198"/>
      <c r="J21" s="198"/>
      <c r="K21" s="198"/>
      <c r="L21" s="198"/>
      <c r="M21" s="198"/>
      <c r="N21" s="198"/>
    </row>
    <row r="22" spans="2:14" s="2" customFormat="1" x14ac:dyDescent="0.2">
      <c r="B22" s="198" t="s">
        <v>272</v>
      </c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</row>
    <row r="23" spans="2:14" s="2" customFormat="1" x14ac:dyDescent="0.2">
      <c r="B23" s="198" t="s">
        <v>276</v>
      </c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</row>
    <row r="24" spans="2:14" s="2" customFormat="1" x14ac:dyDescent="0.2">
      <c r="B24" s="198" t="s">
        <v>277</v>
      </c>
    </row>
    <row r="25" spans="2:14" s="2" customFormat="1" x14ac:dyDescent="0.2"/>
    <row r="26" spans="2:14" s="2" customFormat="1" x14ac:dyDescent="0.2"/>
    <row r="27" spans="2:14" s="2" customFormat="1" x14ac:dyDescent="0.2"/>
    <row r="28" spans="2:14" s="2" customFormat="1" x14ac:dyDescent="0.2"/>
    <row r="29" spans="2:14" s="2" customFormat="1" x14ac:dyDescent="0.2"/>
    <row r="30" spans="2:14" s="2" customFormat="1" x14ac:dyDescent="0.2"/>
    <row r="31" spans="2:14" s="2" customFormat="1" x14ac:dyDescent="0.2"/>
    <row r="32" spans="2:14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0"/>
  <sheetViews>
    <sheetView zoomScale="80" zoomScaleNormal="80" workbookViewId="0"/>
  </sheetViews>
  <sheetFormatPr baseColWidth="10" defaultRowHeight="12.75" x14ac:dyDescent="0.2"/>
  <cols>
    <col min="1" max="1" width="5.7109375" style="1" customWidth="1"/>
    <col min="2" max="2" width="11.42578125" style="1"/>
    <col min="3" max="3" width="104.28515625" style="1" customWidth="1"/>
    <col min="4" max="4" width="11.5703125" style="1" customWidth="1"/>
    <col min="5" max="5" width="7.85546875" style="1" customWidth="1"/>
    <col min="6" max="6" width="13.5703125" style="1" bestFit="1" customWidth="1"/>
    <col min="7" max="7" width="9" style="1" customWidth="1"/>
    <col min="8" max="8" width="11.7109375" style="1" customWidth="1"/>
    <col min="9" max="9" width="8.85546875" style="1" customWidth="1"/>
    <col min="10" max="16384" width="11.42578125" style="1"/>
  </cols>
  <sheetData>
    <row r="2" spans="2:17" ht="15" x14ac:dyDescent="0.2">
      <c r="B2" s="330" t="s">
        <v>315</v>
      </c>
      <c r="C2" s="330"/>
      <c r="D2" s="330"/>
      <c r="E2" s="330"/>
      <c r="F2" s="330"/>
      <c r="G2" s="330"/>
      <c r="H2" s="330"/>
      <c r="I2" s="330"/>
    </row>
    <row r="3" spans="2:17" ht="13.5" thickBot="1" x14ac:dyDescent="0.25"/>
    <row r="4" spans="2:17" x14ac:dyDescent="0.2">
      <c r="B4" s="350" t="s">
        <v>40</v>
      </c>
      <c r="C4" s="351" t="s">
        <v>170</v>
      </c>
      <c r="D4" s="352" t="s">
        <v>280</v>
      </c>
      <c r="E4" s="353"/>
      <c r="F4" s="352" t="s">
        <v>318</v>
      </c>
      <c r="G4" s="353"/>
      <c r="H4" s="353" t="s">
        <v>212</v>
      </c>
      <c r="I4" s="354"/>
    </row>
    <row r="5" spans="2:17" x14ac:dyDescent="0.2">
      <c r="B5" s="369" t="s">
        <v>41</v>
      </c>
      <c r="C5" s="469"/>
      <c r="D5" s="371" t="s">
        <v>38</v>
      </c>
      <c r="E5" s="371" t="s">
        <v>39</v>
      </c>
      <c r="F5" s="371" t="s">
        <v>38</v>
      </c>
      <c r="G5" s="371" t="s">
        <v>39</v>
      </c>
      <c r="H5" s="501" t="s">
        <v>38</v>
      </c>
      <c r="I5" s="502" t="s">
        <v>39</v>
      </c>
    </row>
    <row r="6" spans="2:17" x14ac:dyDescent="0.2">
      <c r="B6" s="448" t="s">
        <v>0</v>
      </c>
      <c r="C6" s="449"/>
      <c r="D6" s="498">
        <v>464330</v>
      </c>
      <c r="E6" s="499">
        <v>1.0000133354225493</v>
      </c>
      <c r="F6" s="498">
        <v>472026</v>
      </c>
      <c r="G6" s="499">
        <v>1.0000133354225493</v>
      </c>
      <c r="H6" s="498">
        <v>7696</v>
      </c>
      <c r="I6" s="500">
        <v>1.6574419055413125E-2</v>
      </c>
      <c r="J6" s="16"/>
      <c r="L6" s="71"/>
    </row>
    <row r="7" spans="2:17" x14ac:dyDescent="0.2">
      <c r="B7" s="78" t="s">
        <v>19</v>
      </c>
      <c r="C7" s="31" t="s">
        <v>2</v>
      </c>
      <c r="D7" s="110">
        <v>72008</v>
      </c>
      <c r="E7" s="63">
        <v>0.15507936166088773</v>
      </c>
      <c r="F7" s="110">
        <v>77889</v>
      </c>
      <c r="G7" s="63">
        <v>0.1650099782639092</v>
      </c>
      <c r="H7" s="64">
        <v>5881</v>
      </c>
      <c r="I7" s="219">
        <v>8.1671480946561514E-2</v>
      </c>
      <c r="J7" s="52"/>
    </row>
    <row r="8" spans="2:17" x14ac:dyDescent="0.2">
      <c r="B8" s="78" t="s">
        <v>28</v>
      </c>
      <c r="C8" s="31" t="s">
        <v>10</v>
      </c>
      <c r="D8" s="110">
        <v>52823</v>
      </c>
      <c r="E8" s="63">
        <v>0.11376176426248573</v>
      </c>
      <c r="F8" s="110">
        <v>53351</v>
      </c>
      <c r="G8" s="63">
        <v>0.11302555367712795</v>
      </c>
      <c r="H8" s="64">
        <v>528</v>
      </c>
      <c r="I8" s="219">
        <v>9.9956458360941358E-3</v>
      </c>
      <c r="J8" s="52"/>
    </row>
    <row r="9" spans="2:17" x14ac:dyDescent="0.2">
      <c r="B9" s="78" t="s">
        <v>31</v>
      </c>
      <c r="C9" s="31" t="s">
        <v>13</v>
      </c>
      <c r="D9" s="110">
        <v>43915</v>
      </c>
      <c r="E9" s="63">
        <v>9.4577132642732542E-2</v>
      </c>
      <c r="F9" s="110">
        <v>44354</v>
      </c>
      <c r="G9" s="63">
        <v>9.3965162935939969E-2</v>
      </c>
      <c r="H9" s="64">
        <v>439</v>
      </c>
      <c r="I9" s="219">
        <v>9.9965843106000207E-3</v>
      </c>
      <c r="J9" s="52"/>
    </row>
    <row r="10" spans="2:17" x14ac:dyDescent="0.2">
      <c r="B10" s="78" t="s">
        <v>32</v>
      </c>
      <c r="C10" s="31" t="s">
        <v>14</v>
      </c>
      <c r="D10" s="110">
        <v>44973</v>
      </c>
      <c r="E10" s="63">
        <v>9.6855684534705916E-2</v>
      </c>
      <c r="F10" s="110">
        <v>40854</v>
      </c>
      <c r="G10" s="63">
        <v>8.6550317143547176E-2</v>
      </c>
      <c r="H10" s="64">
        <v>-4119</v>
      </c>
      <c r="I10" s="219">
        <v>-9.1588286305116395E-2</v>
      </c>
      <c r="J10" s="52"/>
    </row>
    <row r="11" spans="2:17" x14ac:dyDescent="0.2">
      <c r="B11" s="78" t="s">
        <v>30</v>
      </c>
      <c r="C11" s="31" t="s">
        <v>12</v>
      </c>
      <c r="D11" s="110">
        <v>36533</v>
      </c>
      <c r="E11" s="63">
        <v>7.8678956776430553E-2</v>
      </c>
      <c r="F11" s="110">
        <v>36913</v>
      </c>
      <c r="G11" s="63">
        <v>7.8201200781312888E-2</v>
      </c>
      <c r="H11" s="64">
        <v>380</v>
      </c>
      <c r="I11" s="219">
        <v>1.0401554758711296E-2</v>
      </c>
      <c r="J11" s="52"/>
      <c r="K11" s="66"/>
      <c r="L11" s="16"/>
    </row>
    <row r="12" spans="2:17" x14ac:dyDescent="0.2">
      <c r="B12" s="78" t="s">
        <v>27</v>
      </c>
      <c r="C12" s="31" t="s">
        <v>9</v>
      </c>
      <c r="D12" s="110">
        <v>33844</v>
      </c>
      <c r="E12" s="63">
        <v>7.2887816854392357E-2</v>
      </c>
      <c r="F12" s="110">
        <v>34171</v>
      </c>
      <c r="G12" s="63">
        <v>7.2392198734815449E-2</v>
      </c>
      <c r="H12" s="64">
        <v>327</v>
      </c>
      <c r="I12" s="219">
        <v>9.6619784895402017E-3</v>
      </c>
      <c r="J12" s="52"/>
    </row>
    <row r="13" spans="2:17" x14ac:dyDescent="0.2">
      <c r="B13" s="78" t="s">
        <v>36</v>
      </c>
      <c r="C13" s="31" t="s">
        <v>17</v>
      </c>
      <c r="D13" s="110">
        <v>28499</v>
      </c>
      <c r="E13" s="63">
        <v>6.1376607154394504E-2</v>
      </c>
      <c r="F13" s="110">
        <v>28547</v>
      </c>
      <c r="G13" s="63">
        <v>6.0477600810124869E-2</v>
      </c>
      <c r="H13" s="64">
        <v>48</v>
      </c>
      <c r="I13" s="219">
        <v>1.684269623495549E-3</v>
      </c>
      <c r="J13" s="52"/>
    </row>
    <row r="14" spans="2:17" x14ac:dyDescent="0.2">
      <c r="B14" s="78" t="s">
        <v>26</v>
      </c>
      <c r="C14" s="31" t="s">
        <v>8</v>
      </c>
      <c r="D14" s="110">
        <v>25599</v>
      </c>
      <c r="E14" s="63">
        <v>5.5131049038399417E-2</v>
      </c>
      <c r="F14" s="110">
        <v>26517</v>
      </c>
      <c r="G14" s="63">
        <v>5.6176990250537046E-2</v>
      </c>
      <c r="H14" s="64">
        <v>918</v>
      </c>
      <c r="I14" s="219">
        <v>3.5860775811555223E-2</v>
      </c>
      <c r="J14" s="52"/>
      <c r="K14" s="194"/>
      <c r="L14" s="2"/>
      <c r="M14" s="2"/>
      <c r="N14" s="2"/>
      <c r="O14" s="2"/>
      <c r="P14" s="2"/>
      <c r="Q14" s="2"/>
    </row>
    <row r="15" spans="2:17" x14ac:dyDescent="0.2">
      <c r="B15" s="78" t="s">
        <v>24</v>
      </c>
      <c r="C15" s="31" t="s">
        <v>6</v>
      </c>
      <c r="D15" s="110">
        <v>20397</v>
      </c>
      <c r="E15" s="63">
        <v>4.3927809962742016E-2</v>
      </c>
      <c r="F15" s="110">
        <v>21097</v>
      </c>
      <c r="G15" s="63">
        <v>4.4694571909174495E-2</v>
      </c>
      <c r="H15" s="64">
        <v>700</v>
      </c>
      <c r="I15" s="219">
        <v>3.4318772368485462E-2</v>
      </c>
      <c r="J15" s="52"/>
      <c r="K15" s="2"/>
      <c r="L15" s="2"/>
      <c r="M15" s="2"/>
      <c r="N15" s="2"/>
      <c r="O15" s="2"/>
      <c r="P15" s="2"/>
      <c r="Q15" s="2"/>
    </row>
    <row r="16" spans="2:17" x14ac:dyDescent="0.2">
      <c r="B16" s="78" t="s">
        <v>35</v>
      </c>
      <c r="C16" s="31" t="s">
        <v>316</v>
      </c>
      <c r="D16" s="110">
        <v>19949</v>
      </c>
      <c r="E16" s="63">
        <v>4.2962978915857257E-2</v>
      </c>
      <c r="F16" s="110">
        <v>18603</v>
      </c>
      <c r="G16" s="63">
        <v>3.9410964650252317E-2</v>
      </c>
      <c r="H16" s="64">
        <v>-1346</v>
      </c>
      <c r="I16" s="219">
        <v>-6.7472053737029469E-2</v>
      </c>
      <c r="J16" s="52"/>
    </row>
    <row r="17" spans="2:10" x14ac:dyDescent="0.2">
      <c r="B17" s="78" t="s">
        <v>23</v>
      </c>
      <c r="C17" s="31" t="s">
        <v>5</v>
      </c>
      <c r="D17" s="110">
        <v>16525</v>
      </c>
      <c r="E17" s="63">
        <v>3.5588913057523743E-2</v>
      </c>
      <c r="F17" s="110">
        <v>17778</v>
      </c>
      <c r="G17" s="63">
        <v>3.7663179570616871E-2</v>
      </c>
      <c r="H17" s="64">
        <v>1253</v>
      </c>
      <c r="I17" s="219">
        <v>7.5824508320726069E-2</v>
      </c>
      <c r="J17" s="52"/>
    </row>
    <row r="18" spans="2:10" x14ac:dyDescent="0.2">
      <c r="B18" s="193" t="s">
        <v>37</v>
      </c>
      <c r="C18" s="62" t="s">
        <v>346</v>
      </c>
      <c r="D18" s="110">
        <v>13116</v>
      </c>
      <c r="E18" s="63">
        <v>2.8247151810135034E-2</v>
      </c>
      <c r="F18" s="110">
        <v>14675</v>
      </c>
      <c r="G18" s="63">
        <v>3.1089389143818348E-2</v>
      </c>
      <c r="H18" s="64">
        <v>1559</v>
      </c>
      <c r="I18" s="219">
        <v>0.11886245806648366</v>
      </c>
      <c r="J18" s="52"/>
    </row>
    <row r="19" spans="2:10" x14ac:dyDescent="0.2">
      <c r="B19" s="78" t="s">
        <v>33</v>
      </c>
      <c r="C19" s="31" t="s">
        <v>15</v>
      </c>
      <c r="D19" s="110">
        <v>12593</v>
      </c>
      <c r="E19" s="63">
        <v>2.7120797708526264E-2</v>
      </c>
      <c r="F19" s="110">
        <v>11634</v>
      </c>
      <c r="G19" s="63">
        <v>2.4646947413913642E-2</v>
      </c>
      <c r="H19" s="64">
        <v>-959</v>
      </c>
      <c r="I19" s="219">
        <v>-7.6153418565869879E-2</v>
      </c>
      <c r="J19" s="52"/>
    </row>
    <row r="20" spans="2:10" s="2" customFormat="1" x14ac:dyDescent="0.2">
      <c r="B20" s="78" t="s">
        <v>21</v>
      </c>
      <c r="C20" s="31" t="s">
        <v>3</v>
      </c>
      <c r="D20" s="110">
        <v>10497</v>
      </c>
      <c r="E20" s="63">
        <v>2.2606766739172571E-2</v>
      </c>
      <c r="F20" s="110">
        <v>10797</v>
      </c>
      <c r="G20" s="63">
        <v>2.2873740005847135E-2</v>
      </c>
      <c r="H20" s="64">
        <v>300</v>
      </c>
      <c r="I20" s="219">
        <v>2.8579594169762856E-2</v>
      </c>
      <c r="J20" s="52"/>
    </row>
    <row r="21" spans="2:10" x14ac:dyDescent="0.2">
      <c r="B21" s="78" t="s">
        <v>18</v>
      </c>
      <c r="C21" s="31" t="s">
        <v>1</v>
      </c>
      <c r="D21" s="110">
        <v>8072</v>
      </c>
      <c r="E21" s="63">
        <v>1.7384187969762883E-2</v>
      </c>
      <c r="F21" s="110">
        <v>8041</v>
      </c>
      <c r="G21" s="63">
        <v>1.7035078576180127E-2</v>
      </c>
      <c r="H21" s="64">
        <v>-31</v>
      </c>
      <c r="I21" s="219">
        <v>-3.84043607532214E-3</v>
      </c>
      <c r="J21" s="52"/>
    </row>
    <row r="22" spans="2:10" x14ac:dyDescent="0.2">
      <c r="B22" s="78" t="s">
        <v>22</v>
      </c>
      <c r="C22" s="31" t="s">
        <v>4</v>
      </c>
      <c r="D22" s="110">
        <v>6597</v>
      </c>
      <c r="E22" s="63">
        <v>1.4207567893524002E-2</v>
      </c>
      <c r="F22" s="110">
        <v>7971</v>
      </c>
      <c r="G22" s="63">
        <v>1.6886781660332272E-2</v>
      </c>
      <c r="H22" s="64">
        <v>1374</v>
      </c>
      <c r="I22" s="219">
        <v>0.20827648931332421</v>
      </c>
      <c r="J22" s="52"/>
    </row>
    <row r="23" spans="2:10" x14ac:dyDescent="0.2">
      <c r="B23" s="78" t="s">
        <v>34</v>
      </c>
      <c r="C23" s="31" t="s">
        <v>16</v>
      </c>
      <c r="D23" s="110">
        <v>6499</v>
      </c>
      <c r="E23" s="63">
        <v>1.3996511102017961E-2</v>
      </c>
      <c r="F23" s="110">
        <v>6389</v>
      </c>
      <c r="G23" s="63">
        <v>1.3535271362170727E-2</v>
      </c>
      <c r="H23" s="64">
        <v>-110</v>
      </c>
      <c r="I23" s="219">
        <v>-1.6925680873980609E-2</v>
      </c>
      <c r="J23" s="52"/>
    </row>
    <row r="24" spans="2:10" x14ac:dyDescent="0.2">
      <c r="B24" s="78" t="s">
        <v>29</v>
      </c>
      <c r="C24" s="31" t="s">
        <v>11</v>
      </c>
      <c r="D24" s="110">
        <v>5806</v>
      </c>
      <c r="E24" s="63">
        <v>1.25040380763681E-2</v>
      </c>
      <c r="F24" s="110">
        <v>6282</v>
      </c>
      <c r="G24" s="63">
        <v>1.3308588933660433E-2</v>
      </c>
      <c r="H24" s="64">
        <v>476</v>
      </c>
      <c r="I24" s="219">
        <v>8.1984154323114122E-2</v>
      </c>
      <c r="J24" s="52"/>
    </row>
    <row r="25" spans="2:10" x14ac:dyDescent="0.2">
      <c r="B25" s="78" t="s">
        <v>20</v>
      </c>
      <c r="C25" s="62" t="s">
        <v>317</v>
      </c>
      <c r="D25" s="110">
        <v>4083</v>
      </c>
      <c r="E25" s="63">
        <v>8.7933150991751554E-3</v>
      </c>
      <c r="F25" s="110">
        <v>4195</v>
      </c>
      <c r="G25" s="63">
        <v>8.8872223140250752E-3</v>
      </c>
      <c r="H25" s="64">
        <v>112</v>
      </c>
      <c r="I25" s="219">
        <v>2.7430810678422679E-2</v>
      </c>
      <c r="J25" s="52"/>
    </row>
    <row r="26" spans="2:10" x14ac:dyDescent="0.2">
      <c r="B26" s="78" t="s">
        <v>25</v>
      </c>
      <c r="C26" s="62" t="s">
        <v>7</v>
      </c>
      <c r="D26" s="110">
        <v>2002</v>
      </c>
      <c r="E26" s="63">
        <v>4.311588740766265E-3</v>
      </c>
      <c r="F26" s="110">
        <v>1968</v>
      </c>
      <c r="G26" s="63">
        <v>4.1692618626940044E-3</v>
      </c>
      <c r="H26" s="64">
        <v>-34</v>
      </c>
      <c r="I26" s="219">
        <v>-1.6983016983016963E-2</v>
      </c>
      <c r="J26" s="52"/>
    </row>
    <row r="27" spans="2:10" ht="13.5" thickBot="1" x14ac:dyDescent="0.25">
      <c r="B27" s="35"/>
      <c r="C27" s="113" t="s">
        <v>201</v>
      </c>
      <c r="D27" s="114">
        <v>0</v>
      </c>
      <c r="E27" s="115">
        <v>0</v>
      </c>
      <c r="F27" s="114">
        <v>0</v>
      </c>
      <c r="G27" s="115">
        <v>0</v>
      </c>
      <c r="H27" s="116">
        <v>0</v>
      </c>
      <c r="I27" s="220">
        <v>0</v>
      </c>
      <c r="J27" s="52"/>
    </row>
    <row r="28" spans="2:10" x14ac:dyDescent="0.2">
      <c r="B28" s="112"/>
      <c r="C28" s="112" t="s">
        <v>199</v>
      </c>
      <c r="D28" s="191"/>
      <c r="E28" s="192"/>
      <c r="F28" s="191"/>
      <c r="G28" s="192"/>
      <c r="H28" s="191"/>
      <c r="I28" s="191"/>
      <c r="J28" s="2"/>
    </row>
    <row r="29" spans="2:10" x14ac:dyDescent="0.2">
      <c r="B29" s="163"/>
      <c r="C29" s="282" t="s">
        <v>249</v>
      </c>
      <c r="D29" s="163"/>
      <c r="E29" s="163"/>
      <c r="F29" s="163"/>
      <c r="G29" s="163"/>
      <c r="H29" s="163"/>
      <c r="I29" s="163"/>
      <c r="J29" s="2"/>
    </row>
    <row r="30" spans="2:10" x14ac:dyDescent="0.2">
      <c r="B30" s="163"/>
      <c r="C30" s="163"/>
      <c r="D30" s="163"/>
      <c r="E30" s="163"/>
      <c r="F30" s="163"/>
      <c r="G30" s="163"/>
      <c r="H30" s="163"/>
      <c r="I30" s="163"/>
      <c r="J30" s="2"/>
    </row>
  </sheetData>
  <mergeCells count="5">
    <mergeCell ref="C4:C5"/>
    <mergeCell ref="B2:I2"/>
    <mergeCell ref="D4:E4"/>
    <mergeCell ref="F4:G4"/>
    <mergeCell ref="H4:I4"/>
  </mergeCells>
  <phoneticPr fontId="3" type="noConversion"/>
  <pageMargins left="0.75" right="0.75" top="1" bottom="1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90"/>
  <sheetViews>
    <sheetView zoomScale="75" zoomScaleNormal="75" workbookViewId="0"/>
  </sheetViews>
  <sheetFormatPr baseColWidth="10" defaultRowHeight="12.75" x14ac:dyDescent="0.2"/>
  <cols>
    <col min="1" max="1" width="5.7109375" style="2" customWidth="1"/>
    <col min="2" max="2" width="11.42578125" style="207"/>
    <col min="3" max="3" width="104.5703125" style="207" customWidth="1"/>
    <col min="4" max="4" width="13" style="207" customWidth="1"/>
    <col min="5" max="5" width="10.85546875" style="207" customWidth="1"/>
    <col min="6" max="6" width="13.140625" style="207" customWidth="1"/>
    <col min="7" max="7" width="11.85546875" style="207" customWidth="1"/>
    <col min="8" max="8" width="12.140625" style="207" customWidth="1"/>
    <col min="9" max="9" width="10.28515625" style="207" customWidth="1"/>
    <col min="10" max="75" width="11.42578125" style="2"/>
    <col min="76" max="16384" width="11.42578125" style="207"/>
  </cols>
  <sheetData>
    <row r="1" spans="2:11" x14ac:dyDescent="0.2">
      <c r="B1" s="2"/>
      <c r="C1" s="2"/>
      <c r="D1" s="2"/>
      <c r="E1" s="2"/>
      <c r="F1" s="2"/>
      <c r="G1" s="2"/>
      <c r="H1" s="2"/>
      <c r="I1" s="2"/>
    </row>
    <row r="2" spans="2:11" ht="15" x14ac:dyDescent="0.2">
      <c r="B2" s="330" t="s">
        <v>319</v>
      </c>
      <c r="C2" s="330"/>
      <c r="D2" s="330"/>
      <c r="E2" s="330"/>
      <c r="F2" s="330"/>
      <c r="G2" s="330"/>
      <c r="H2" s="330"/>
      <c r="I2" s="330"/>
    </row>
    <row r="3" spans="2:11" ht="13.5" thickBot="1" x14ac:dyDescent="0.25">
      <c r="B3" s="1"/>
      <c r="C3" s="1"/>
      <c r="D3" s="278"/>
      <c r="E3" s="1"/>
      <c r="F3" s="278"/>
      <c r="G3" s="1"/>
      <c r="H3" s="1"/>
      <c r="I3" s="1"/>
    </row>
    <row r="4" spans="2:11" x14ac:dyDescent="0.2">
      <c r="B4" s="357" t="s">
        <v>40</v>
      </c>
      <c r="C4" s="358" t="s">
        <v>170</v>
      </c>
      <c r="D4" s="359" t="s">
        <v>280</v>
      </c>
      <c r="E4" s="360"/>
      <c r="F4" s="359" t="s">
        <v>318</v>
      </c>
      <c r="G4" s="360"/>
      <c r="H4" s="360" t="s">
        <v>294</v>
      </c>
      <c r="I4" s="361"/>
    </row>
    <row r="5" spans="2:11" x14ac:dyDescent="0.2">
      <c r="B5" s="362"/>
      <c r="C5" s="363"/>
      <c r="D5" s="364" t="s">
        <v>295</v>
      </c>
      <c r="E5" s="365" t="s">
        <v>39</v>
      </c>
      <c r="F5" s="364" t="s">
        <v>295</v>
      </c>
      <c r="G5" s="365" t="s">
        <v>39</v>
      </c>
      <c r="H5" s="364" t="s">
        <v>296</v>
      </c>
      <c r="I5" s="366" t="s">
        <v>39</v>
      </c>
    </row>
    <row r="6" spans="2:11" ht="30.75" customHeight="1" x14ac:dyDescent="0.2">
      <c r="B6" s="494" t="s">
        <v>41</v>
      </c>
      <c r="C6" s="495"/>
      <c r="D6" s="495"/>
      <c r="E6" s="496"/>
      <c r="F6" s="495"/>
      <c r="G6" s="496"/>
      <c r="H6" s="495"/>
      <c r="I6" s="497"/>
    </row>
    <row r="7" spans="2:11" ht="13.5" thickBot="1" x14ac:dyDescent="0.25">
      <c r="B7" s="488" t="s">
        <v>0</v>
      </c>
      <c r="C7" s="489"/>
      <c r="D7" s="490">
        <v>136.77728170973415</v>
      </c>
      <c r="E7" s="491">
        <v>1.00001333542255</v>
      </c>
      <c r="F7" s="490">
        <v>137.81379316486107</v>
      </c>
      <c r="G7" s="492">
        <v>1.0000133354225493</v>
      </c>
      <c r="H7" s="490">
        <v>1.036511455126913</v>
      </c>
      <c r="I7" s="493">
        <v>7.5780966120277959E-3</v>
      </c>
    </row>
    <row r="8" spans="2:11" x14ac:dyDescent="0.2">
      <c r="B8" s="301" t="s">
        <v>19</v>
      </c>
      <c r="C8" s="302" t="s">
        <v>2</v>
      </c>
      <c r="D8" s="303">
        <v>21.211333537256991</v>
      </c>
      <c r="E8" s="304">
        <v>0.15507936166088776</v>
      </c>
      <c r="F8" s="305">
        <v>22.740651014600598</v>
      </c>
      <c r="G8" s="306">
        <v>0.16500997826390917</v>
      </c>
      <c r="H8" s="307">
        <v>1.5293174773436071</v>
      </c>
      <c r="I8" s="308">
        <v>7.2099072632911598E-2</v>
      </c>
    </row>
    <row r="9" spans="2:11" x14ac:dyDescent="0.2">
      <c r="B9" s="301" t="s">
        <v>28</v>
      </c>
      <c r="C9" s="302" t="s">
        <v>10</v>
      </c>
      <c r="D9" s="303">
        <v>15.560024878326381</v>
      </c>
      <c r="E9" s="304">
        <v>0.11376176426248576</v>
      </c>
      <c r="F9" s="305">
        <v>15.576480276803611</v>
      </c>
      <c r="G9" s="306">
        <v>0.11302555367712794</v>
      </c>
      <c r="H9" s="307">
        <v>1.6455398477230432E-2</v>
      </c>
      <c r="I9" s="308">
        <v>1.0575431984143346E-3</v>
      </c>
    </row>
    <row r="10" spans="2:11" x14ac:dyDescent="0.2">
      <c r="B10" s="301" t="s">
        <v>31</v>
      </c>
      <c r="C10" s="302" t="s">
        <v>13</v>
      </c>
      <c r="D10" s="303">
        <v>12.936003114773925</v>
      </c>
      <c r="E10" s="304">
        <v>9.4577132642732556E-2</v>
      </c>
      <c r="F10" s="305">
        <v>12.949695529556097</v>
      </c>
      <c r="G10" s="306">
        <v>9.3965162935939942E-2</v>
      </c>
      <c r="H10" s="307">
        <v>1.369241478217198E-2</v>
      </c>
      <c r="I10" s="308">
        <v>1.0584733677541092E-3</v>
      </c>
    </row>
    <row r="11" spans="2:11" x14ac:dyDescent="0.2">
      <c r="B11" s="301" t="s">
        <v>32</v>
      </c>
      <c r="C11" s="302" t="s">
        <v>14</v>
      </c>
      <c r="D11" s="303">
        <v>13.247657248792615</v>
      </c>
      <c r="E11" s="304">
        <v>9.685568453470593E-2</v>
      </c>
      <c r="F11" s="305">
        <v>11.927827505173937</v>
      </c>
      <c r="G11" s="306">
        <v>8.6550317143547162E-2</v>
      </c>
      <c r="H11" s="307">
        <v>-1.3198297436186781</v>
      </c>
      <c r="I11" s="308">
        <v>-9.9627407233755738E-2</v>
      </c>
    </row>
    <row r="12" spans="2:11" x14ac:dyDescent="0.2">
      <c r="B12" s="301" t="s">
        <v>30</v>
      </c>
      <c r="C12" s="302" t="s">
        <v>12</v>
      </c>
      <c r="D12" s="303">
        <v>10.761493835637841</v>
      </c>
      <c r="E12" s="304">
        <v>7.8678956776430567E-2</v>
      </c>
      <c r="F12" s="305">
        <v>10.777204109719627</v>
      </c>
      <c r="G12" s="306">
        <v>7.8201200781312888E-2</v>
      </c>
      <c r="H12" s="307">
        <v>1.5710274081785158E-2</v>
      </c>
      <c r="I12" s="308">
        <v>1.4598599712762894E-3</v>
      </c>
    </row>
    <row r="13" spans="2:11" x14ac:dyDescent="0.2">
      <c r="B13" s="301" t="s">
        <v>27</v>
      </c>
      <c r="C13" s="302" t="s">
        <v>9</v>
      </c>
      <c r="D13" s="303">
        <v>9.9693974591007333</v>
      </c>
      <c r="E13" s="304">
        <v>7.2887816854392357E-2</v>
      </c>
      <c r="F13" s="305">
        <v>9.9766435031893721</v>
      </c>
      <c r="G13" s="306">
        <v>7.2392198734815436E-2</v>
      </c>
      <c r="H13" s="307">
        <v>7.2460440886388255E-3</v>
      </c>
      <c r="I13" s="308">
        <v>7.2682868933315881E-4</v>
      </c>
      <c r="K13" s="309"/>
    </row>
    <row r="14" spans="2:11" x14ac:dyDescent="0.2">
      <c r="B14" s="301" t="s">
        <v>36</v>
      </c>
      <c r="C14" s="302" t="s">
        <v>17</v>
      </c>
      <c r="D14" s="303">
        <v>8.3949254871443042</v>
      </c>
      <c r="E14" s="304">
        <v>6.1376607154394525E-2</v>
      </c>
      <c r="F14" s="305">
        <v>8.3346475691535815</v>
      </c>
      <c r="G14" s="306">
        <v>6.0477600810124862E-2</v>
      </c>
      <c r="H14" s="307">
        <v>-6.0277917990722685E-2</v>
      </c>
      <c r="I14" s="308">
        <v>-7.180280287541585E-3</v>
      </c>
    </row>
    <row r="15" spans="2:11" x14ac:dyDescent="0.2">
      <c r="B15" s="301" t="s">
        <v>26</v>
      </c>
      <c r="C15" s="302" t="s">
        <v>8</v>
      </c>
      <c r="D15" s="303">
        <v>7.5406750252783254</v>
      </c>
      <c r="E15" s="304">
        <v>5.5131049038399417E-2</v>
      </c>
      <c r="F15" s="305">
        <v>7.7419641150119283</v>
      </c>
      <c r="G15" s="306">
        <v>5.6176990250537039E-2</v>
      </c>
      <c r="H15" s="307">
        <v>0.20128908973360282</v>
      </c>
      <c r="I15" s="308">
        <v>2.6693775962871813E-2</v>
      </c>
    </row>
    <row r="16" spans="2:11" x14ac:dyDescent="0.2">
      <c r="B16" s="301" t="s">
        <v>24</v>
      </c>
      <c r="C16" s="302" t="s">
        <v>6</v>
      </c>
      <c r="D16" s="303">
        <v>6.0083264381656321</v>
      </c>
      <c r="E16" s="304">
        <v>4.3927809962742023E-2</v>
      </c>
      <c r="F16" s="305">
        <v>6.159528488682982</v>
      </c>
      <c r="G16" s="306">
        <v>4.4694571909174481E-2</v>
      </c>
      <c r="H16" s="307">
        <v>0.15120205051734992</v>
      </c>
      <c r="I16" s="308">
        <v>2.5165418702435272E-2</v>
      </c>
    </row>
    <row r="17" spans="2:9" x14ac:dyDescent="0.2">
      <c r="B17" s="301" t="s">
        <v>35</v>
      </c>
      <c r="C17" s="302" t="s">
        <v>316</v>
      </c>
      <c r="D17" s="303">
        <v>5.8763594702635773</v>
      </c>
      <c r="E17" s="304">
        <v>4.2962978915857257E-2</v>
      </c>
      <c r="F17" s="305">
        <v>5.4313745307375223</v>
      </c>
      <c r="G17" s="306">
        <v>3.9410964650252303E-2</v>
      </c>
      <c r="H17" s="307">
        <v>-0.444984939526055</v>
      </c>
      <c r="I17" s="308">
        <v>-7.5724594755959607E-2</v>
      </c>
    </row>
    <row r="18" spans="2:9" x14ac:dyDescent="0.2">
      <c r="B18" s="301" t="s">
        <v>23</v>
      </c>
      <c r="C18" s="302" t="s">
        <v>5</v>
      </c>
      <c r="D18" s="303">
        <v>4.8677547870121618</v>
      </c>
      <c r="E18" s="304">
        <v>3.5588913057523749E-2</v>
      </c>
      <c r="F18" s="305">
        <v>5.1905056392760143</v>
      </c>
      <c r="G18" s="306">
        <v>3.7663179570616871E-2</v>
      </c>
      <c r="H18" s="307">
        <v>0.32275085226385247</v>
      </c>
      <c r="I18" s="308">
        <v>6.6303843637521842E-2</v>
      </c>
    </row>
    <row r="19" spans="2:9" x14ac:dyDescent="0.2">
      <c r="B19" s="301" t="s">
        <v>37</v>
      </c>
      <c r="C19" s="302" t="s">
        <v>346</v>
      </c>
      <c r="D19" s="303">
        <v>3.863568640632467</v>
      </c>
      <c r="E19" s="304">
        <v>2.8247151810135037E-2</v>
      </c>
      <c r="F19" s="305">
        <v>4.2845466450880583</v>
      </c>
      <c r="G19" s="306">
        <v>3.1089389143818345E-2</v>
      </c>
      <c r="H19" s="307">
        <v>0.4209780044555913</v>
      </c>
      <c r="I19" s="308">
        <v>0.10896092281841208</v>
      </c>
    </row>
    <row r="20" spans="2:9" x14ac:dyDescent="0.2">
      <c r="B20" s="301" t="s">
        <v>33</v>
      </c>
      <c r="C20" s="302" t="s">
        <v>15</v>
      </c>
      <c r="D20" s="303">
        <v>3.7095089883718102</v>
      </c>
      <c r="E20" s="304">
        <v>2.7120797708526271E-2</v>
      </c>
      <c r="F20" s="305">
        <v>3.3966893130463012</v>
      </c>
      <c r="G20" s="306">
        <v>2.4646947413913635E-2</v>
      </c>
      <c r="H20" s="307">
        <v>-0.31281967532550903</v>
      </c>
      <c r="I20" s="308">
        <v>-8.4329132590352018E-2</v>
      </c>
    </row>
    <row r="21" spans="2:9" x14ac:dyDescent="0.2">
      <c r="B21" s="301" t="s">
        <v>21</v>
      </c>
      <c r="C21" s="302" t="s">
        <v>3</v>
      </c>
      <c r="D21" s="303">
        <v>3.0920921028300556</v>
      </c>
      <c r="E21" s="304">
        <v>2.2606766739172578E-2</v>
      </c>
      <c r="F21" s="305">
        <v>3.1523168740726248</v>
      </c>
      <c r="G21" s="306">
        <v>2.2873740005847132E-2</v>
      </c>
      <c r="H21" s="307">
        <v>6.0224771242569197E-2</v>
      </c>
      <c r="I21" s="308">
        <v>1.9477030191774825E-2</v>
      </c>
    </row>
    <row r="22" spans="2:9" x14ac:dyDescent="0.2">
      <c r="B22" s="301" t="s">
        <v>18</v>
      </c>
      <c r="C22" s="302" t="s">
        <v>1</v>
      </c>
      <c r="D22" s="303">
        <v>2.3777619752352299</v>
      </c>
      <c r="E22" s="304">
        <v>1.7384187969762887E-2</v>
      </c>
      <c r="F22" s="305">
        <v>2.3476687954448434</v>
      </c>
      <c r="G22" s="306">
        <v>1.7035078576180123E-2</v>
      </c>
      <c r="H22" s="307">
        <v>-3.0093179790386504E-2</v>
      </c>
      <c r="I22" s="308">
        <v>-1.2656094303724164E-2</v>
      </c>
    </row>
    <row r="23" spans="2:9" x14ac:dyDescent="0.2">
      <c r="B23" s="301" t="s">
        <v>22</v>
      </c>
      <c r="C23" s="302" t="s">
        <v>4</v>
      </c>
      <c r="D23" s="303">
        <v>1.9432725161827071</v>
      </c>
      <c r="E23" s="304">
        <v>1.4207567893524006E-2</v>
      </c>
      <c r="F23" s="305">
        <v>2.3272314349572003</v>
      </c>
      <c r="G23" s="306">
        <v>1.6886781660332268E-2</v>
      </c>
      <c r="H23" s="307">
        <v>0.38395891877449317</v>
      </c>
      <c r="I23" s="308">
        <v>0.19758367165544444</v>
      </c>
    </row>
    <row r="24" spans="2:9" x14ac:dyDescent="0.2">
      <c r="B24" s="301" t="s">
        <v>34</v>
      </c>
      <c r="C24" s="302" t="s">
        <v>16</v>
      </c>
      <c r="D24" s="303">
        <v>1.9144047419541326</v>
      </c>
      <c r="E24" s="304">
        <v>1.3996511102017963E-2</v>
      </c>
      <c r="F24" s="305">
        <v>1.8653470879364638</v>
      </c>
      <c r="G24" s="306">
        <v>1.3535271362170725E-2</v>
      </c>
      <c r="H24" s="307">
        <v>-4.9057654017668817E-2</v>
      </c>
      <c r="I24" s="308">
        <v>-2.562553933479772E-2</v>
      </c>
    </row>
    <row r="25" spans="2:9" x14ac:dyDescent="0.2">
      <c r="B25" s="301" t="s">
        <v>29</v>
      </c>
      <c r="C25" s="302" t="s">
        <v>11</v>
      </c>
      <c r="D25" s="303">
        <v>1.7102683384806423</v>
      </c>
      <c r="E25" s="304">
        <v>1.2504038076368103E-2</v>
      </c>
      <c r="F25" s="305">
        <v>1.8341071226196377</v>
      </c>
      <c r="G25" s="306">
        <v>1.3308588933660432E-2</v>
      </c>
      <c r="H25" s="307">
        <v>0.12383878413899541</v>
      </c>
      <c r="I25" s="308">
        <v>7.240897896116727E-2</v>
      </c>
    </row>
    <row r="26" spans="2:9" x14ac:dyDescent="0.2">
      <c r="B26" s="301" t="s">
        <v>20</v>
      </c>
      <c r="C26" s="302" t="s">
        <v>317</v>
      </c>
      <c r="D26" s="303">
        <v>1.2027257364823394</v>
      </c>
      <c r="E26" s="304">
        <v>8.7933150991751571E-3</v>
      </c>
      <c r="F26" s="305">
        <v>1.2247818177951895</v>
      </c>
      <c r="G26" s="306">
        <v>8.8872223140250735E-3</v>
      </c>
      <c r="H26" s="307">
        <v>2.2056081312850084E-2</v>
      </c>
      <c r="I26" s="308">
        <v>1.8338413026196987E-2</v>
      </c>
    </row>
    <row r="27" spans="2:9" x14ac:dyDescent="0.2">
      <c r="B27" s="301" t="s">
        <v>25</v>
      </c>
      <c r="C27" s="302" t="s">
        <v>7</v>
      </c>
      <c r="D27" s="303">
        <v>0.5897273878123056</v>
      </c>
      <c r="E27" s="304">
        <v>4.3115887407662668E-3</v>
      </c>
      <c r="F27" s="305">
        <v>0.57458179199545478</v>
      </c>
      <c r="G27" s="306">
        <v>4.1692618626940035E-3</v>
      </c>
      <c r="H27" s="307">
        <v>-1.5145595816850821E-2</v>
      </c>
      <c r="I27" s="308">
        <v>-2.5682368039639414E-2</v>
      </c>
    </row>
    <row r="28" spans="2:9" ht="13.5" thickBot="1" x14ac:dyDescent="0.25">
      <c r="B28" s="310"/>
      <c r="C28" s="311" t="s">
        <v>201</v>
      </c>
      <c r="D28" s="312">
        <v>0</v>
      </c>
      <c r="E28" s="313">
        <v>0</v>
      </c>
      <c r="F28" s="314">
        <v>0</v>
      </c>
      <c r="G28" s="315">
        <v>0</v>
      </c>
      <c r="H28" s="316">
        <v>0</v>
      </c>
      <c r="I28" s="317">
        <v>0</v>
      </c>
    </row>
    <row r="29" spans="2:9" s="2" customFormat="1" x14ac:dyDescent="0.2">
      <c r="C29" s="2" t="s">
        <v>199</v>
      </c>
      <c r="D29" s="318"/>
      <c r="E29" s="319"/>
      <c r="F29" s="320"/>
      <c r="G29" s="319"/>
      <c r="H29" s="321"/>
      <c r="I29" s="321"/>
    </row>
    <row r="30" spans="2:9" s="2" customFormat="1" x14ac:dyDescent="0.2"/>
    <row r="31" spans="2:9" s="2" customFormat="1" x14ac:dyDescent="0.2"/>
    <row r="32" spans="2:9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</sheetData>
  <mergeCells count="12">
    <mergeCell ref="D5:D6"/>
    <mergeCell ref="E5:E6"/>
    <mergeCell ref="F5:F6"/>
    <mergeCell ref="G5:G6"/>
    <mergeCell ref="H5:H6"/>
    <mergeCell ref="B4:B5"/>
    <mergeCell ref="I5:I6"/>
    <mergeCell ref="B2:I2"/>
    <mergeCell ref="C4:C6"/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zoomScale="75" zoomScaleNormal="75" workbookViewId="0"/>
  </sheetViews>
  <sheetFormatPr baseColWidth="10" defaultRowHeight="12.75" x14ac:dyDescent="0.2"/>
  <cols>
    <col min="1" max="1" width="5.7109375" style="1" customWidth="1"/>
    <col min="2" max="2" width="9.85546875" style="1" bestFit="1" customWidth="1"/>
    <col min="3" max="3" width="103.28515625" style="1" customWidth="1"/>
    <col min="4" max="4" width="12.28515625" style="3" customWidth="1"/>
    <col min="5" max="5" width="10.85546875" style="3" customWidth="1"/>
    <col min="6" max="7" width="9.7109375" style="3" customWidth="1"/>
    <col min="8" max="8" width="12.140625" style="3" customWidth="1"/>
    <col min="9" max="9" width="8.28515625" style="3" customWidth="1"/>
    <col min="10" max="16384" width="11.42578125" style="1"/>
  </cols>
  <sheetData>
    <row r="1" spans="2:12" x14ac:dyDescent="0.2">
      <c r="B1" s="22"/>
      <c r="C1" s="26"/>
      <c r="D1" s="27"/>
      <c r="E1" s="27"/>
      <c r="F1" s="27"/>
      <c r="G1" s="27"/>
      <c r="H1" s="28"/>
      <c r="I1" s="29"/>
    </row>
    <row r="2" spans="2:12" x14ac:dyDescent="0.2">
      <c r="B2" s="331" t="s">
        <v>320</v>
      </c>
      <c r="C2" s="331"/>
      <c r="D2" s="331"/>
      <c r="E2" s="331"/>
      <c r="F2" s="331"/>
      <c r="G2" s="331"/>
      <c r="H2" s="331"/>
      <c r="I2" s="331"/>
    </row>
    <row r="3" spans="2:12" ht="13.5" thickBot="1" x14ac:dyDescent="0.25">
      <c r="C3" s="14"/>
      <c r="D3" s="27"/>
      <c r="E3" s="27"/>
      <c r="F3" s="27"/>
      <c r="G3" s="27"/>
      <c r="H3" s="27"/>
      <c r="I3" s="27"/>
    </row>
    <row r="4" spans="2:12" x14ac:dyDescent="0.2">
      <c r="B4" s="367" t="s">
        <v>40</v>
      </c>
      <c r="C4" s="368" t="s">
        <v>170</v>
      </c>
      <c r="D4" s="353" t="s">
        <v>176</v>
      </c>
      <c r="E4" s="353"/>
      <c r="F4" s="353" t="s">
        <v>177</v>
      </c>
      <c r="G4" s="353"/>
      <c r="H4" s="353" t="s">
        <v>0</v>
      </c>
      <c r="I4" s="354"/>
    </row>
    <row r="5" spans="2:12" x14ac:dyDescent="0.2">
      <c r="B5" s="369" t="s">
        <v>41</v>
      </c>
      <c r="C5" s="370"/>
      <c r="D5" s="371" t="s">
        <v>38</v>
      </c>
      <c r="E5" s="371" t="s">
        <v>39</v>
      </c>
      <c r="F5" s="371" t="s">
        <v>38</v>
      </c>
      <c r="G5" s="371" t="s">
        <v>39</v>
      </c>
      <c r="H5" s="371" t="s">
        <v>38</v>
      </c>
      <c r="I5" s="372" t="s">
        <v>39</v>
      </c>
    </row>
    <row r="6" spans="2:12" ht="13.5" thickBot="1" x14ac:dyDescent="0.25">
      <c r="B6" s="355" t="s">
        <v>0</v>
      </c>
      <c r="C6" s="426"/>
      <c r="D6" s="485">
        <v>454668</v>
      </c>
      <c r="E6" s="486">
        <v>0.96322660192447029</v>
      </c>
      <c r="F6" s="485">
        <v>17358</v>
      </c>
      <c r="G6" s="486">
        <v>3.6773398075529741E-2</v>
      </c>
      <c r="H6" s="485">
        <v>472026</v>
      </c>
      <c r="I6" s="487">
        <v>1</v>
      </c>
      <c r="J6" s="16"/>
    </row>
    <row r="7" spans="2:12" x14ac:dyDescent="0.2">
      <c r="B7" s="479" t="s">
        <v>19</v>
      </c>
      <c r="C7" s="480" t="s">
        <v>2</v>
      </c>
      <c r="D7" s="481">
        <v>76487</v>
      </c>
      <c r="E7" s="482">
        <v>0.98</v>
      </c>
      <c r="F7" s="483">
        <v>1402</v>
      </c>
      <c r="G7" s="482">
        <v>0.02</v>
      </c>
      <c r="H7" s="484">
        <v>77889</v>
      </c>
      <c r="I7" s="462">
        <v>0.1650099782639092</v>
      </c>
      <c r="J7" s="17"/>
      <c r="K7" s="2"/>
      <c r="L7" s="2"/>
    </row>
    <row r="8" spans="2:12" x14ac:dyDescent="0.2">
      <c r="B8" s="193" t="s">
        <v>28</v>
      </c>
      <c r="C8" s="123" t="s">
        <v>10</v>
      </c>
      <c r="D8" s="327">
        <v>50865</v>
      </c>
      <c r="E8" s="272">
        <v>0.95</v>
      </c>
      <c r="F8" s="329">
        <v>2486</v>
      </c>
      <c r="G8" s="272">
        <v>0.05</v>
      </c>
      <c r="H8" s="117">
        <v>53351</v>
      </c>
      <c r="I8" s="195">
        <v>0.11302555367712795</v>
      </c>
      <c r="J8" s="17"/>
    </row>
    <row r="9" spans="2:12" x14ac:dyDescent="0.2">
      <c r="B9" s="193" t="s">
        <v>31</v>
      </c>
      <c r="C9" s="123" t="s">
        <v>13</v>
      </c>
      <c r="D9" s="327">
        <v>42801</v>
      </c>
      <c r="E9" s="272">
        <v>0.96</v>
      </c>
      <c r="F9" s="329">
        <v>1553</v>
      </c>
      <c r="G9" s="272">
        <v>0.04</v>
      </c>
      <c r="H9" s="117">
        <v>44354</v>
      </c>
      <c r="I9" s="195">
        <v>9.3965162935939969E-2</v>
      </c>
      <c r="J9" s="17"/>
    </row>
    <row r="10" spans="2:12" x14ac:dyDescent="0.2">
      <c r="B10" s="193" t="s">
        <v>32</v>
      </c>
      <c r="C10" s="123" t="s">
        <v>14</v>
      </c>
      <c r="D10" s="327">
        <v>39179</v>
      </c>
      <c r="E10" s="272">
        <v>0.96</v>
      </c>
      <c r="F10" s="329">
        <v>1675</v>
      </c>
      <c r="G10" s="272">
        <v>0.04</v>
      </c>
      <c r="H10" s="117">
        <v>40854</v>
      </c>
      <c r="I10" s="195">
        <v>8.6550317143547176E-2</v>
      </c>
      <c r="J10" s="17"/>
    </row>
    <row r="11" spans="2:12" x14ac:dyDescent="0.2">
      <c r="B11" s="193" t="s">
        <v>30</v>
      </c>
      <c r="C11" s="123" t="s">
        <v>12</v>
      </c>
      <c r="D11" s="327">
        <v>35318</v>
      </c>
      <c r="E11" s="272">
        <v>0.96</v>
      </c>
      <c r="F11" s="329">
        <v>1595</v>
      </c>
      <c r="G11" s="272">
        <v>0.04</v>
      </c>
      <c r="H11" s="117">
        <v>36913</v>
      </c>
      <c r="I11" s="195">
        <v>7.8201200781312888E-2</v>
      </c>
      <c r="J11" s="17"/>
    </row>
    <row r="12" spans="2:12" x14ac:dyDescent="0.2">
      <c r="B12" s="193" t="s">
        <v>27</v>
      </c>
      <c r="C12" s="123" t="s">
        <v>9</v>
      </c>
      <c r="D12" s="327">
        <v>32601</v>
      </c>
      <c r="E12" s="272">
        <v>0.95</v>
      </c>
      <c r="F12" s="329">
        <v>1570</v>
      </c>
      <c r="G12" s="272">
        <v>0.05</v>
      </c>
      <c r="H12" s="117">
        <v>34171</v>
      </c>
      <c r="I12" s="195">
        <v>7.2392198734815449E-2</v>
      </c>
      <c r="J12" s="17"/>
    </row>
    <row r="13" spans="2:12" x14ac:dyDescent="0.2">
      <c r="B13" s="193" t="s">
        <v>36</v>
      </c>
      <c r="C13" s="123" t="s">
        <v>17</v>
      </c>
      <c r="D13" s="327">
        <v>26950</v>
      </c>
      <c r="E13" s="272">
        <v>0.94</v>
      </c>
      <c r="F13" s="329">
        <v>1597</v>
      </c>
      <c r="G13" s="272">
        <v>0.06</v>
      </c>
      <c r="H13" s="117">
        <v>28547</v>
      </c>
      <c r="I13" s="195">
        <v>6.0477600810124869E-2</v>
      </c>
      <c r="J13" s="17"/>
    </row>
    <row r="14" spans="2:12" x14ac:dyDescent="0.2">
      <c r="B14" s="193" t="s">
        <v>26</v>
      </c>
      <c r="C14" s="123" t="s">
        <v>8</v>
      </c>
      <c r="D14" s="327">
        <v>25030</v>
      </c>
      <c r="E14" s="272">
        <v>0.94</v>
      </c>
      <c r="F14" s="329">
        <v>1487</v>
      </c>
      <c r="G14" s="272">
        <v>0.06</v>
      </c>
      <c r="H14" s="117">
        <v>26517</v>
      </c>
      <c r="I14" s="195">
        <v>5.6176990250537046E-2</v>
      </c>
      <c r="J14" s="17"/>
    </row>
    <row r="15" spans="2:12" x14ac:dyDescent="0.2">
      <c r="B15" s="193" t="s">
        <v>24</v>
      </c>
      <c r="C15" s="123" t="s">
        <v>6</v>
      </c>
      <c r="D15" s="327">
        <v>20855</v>
      </c>
      <c r="E15" s="272">
        <v>0.99</v>
      </c>
      <c r="F15" s="329">
        <v>242</v>
      </c>
      <c r="G15" s="272">
        <v>0.01</v>
      </c>
      <c r="H15" s="117">
        <v>21097</v>
      </c>
      <c r="I15" s="195">
        <v>4.4694571909174495E-2</v>
      </c>
      <c r="J15" s="17"/>
    </row>
    <row r="16" spans="2:12" x14ac:dyDescent="0.2">
      <c r="B16" s="193" t="s">
        <v>35</v>
      </c>
      <c r="C16" s="123" t="s">
        <v>316</v>
      </c>
      <c r="D16" s="327">
        <v>17905</v>
      </c>
      <c r="E16" s="272">
        <v>0.96</v>
      </c>
      <c r="F16" s="329">
        <v>698</v>
      </c>
      <c r="G16" s="272">
        <v>0.04</v>
      </c>
      <c r="H16" s="117">
        <v>18603</v>
      </c>
      <c r="I16" s="195">
        <v>3.9410964650252317E-2</v>
      </c>
      <c r="J16" s="17"/>
    </row>
    <row r="17" spans="2:10" x14ac:dyDescent="0.2">
      <c r="B17" s="193" t="s">
        <v>23</v>
      </c>
      <c r="C17" s="123" t="s">
        <v>5</v>
      </c>
      <c r="D17" s="327">
        <v>17309</v>
      </c>
      <c r="E17" s="272">
        <v>0.97</v>
      </c>
      <c r="F17" s="329">
        <v>469</v>
      </c>
      <c r="G17" s="272">
        <v>0.03</v>
      </c>
      <c r="H17" s="117">
        <v>17778</v>
      </c>
      <c r="I17" s="195">
        <v>3.7663179570616871E-2</v>
      </c>
      <c r="J17" s="17"/>
    </row>
    <row r="18" spans="2:10" x14ac:dyDescent="0.2">
      <c r="B18" s="193" t="s">
        <v>37</v>
      </c>
      <c r="C18" s="123" t="s">
        <v>346</v>
      </c>
      <c r="D18" s="327">
        <v>14181</v>
      </c>
      <c r="E18" s="272">
        <v>0.97</v>
      </c>
      <c r="F18" s="329">
        <v>494</v>
      </c>
      <c r="G18" s="272">
        <v>0.03</v>
      </c>
      <c r="H18" s="117">
        <v>14675</v>
      </c>
      <c r="I18" s="195">
        <v>3.1089389143818348E-2</v>
      </c>
      <c r="J18" s="17"/>
    </row>
    <row r="19" spans="2:10" x14ac:dyDescent="0.2">
      <c r="B19" s="193" t="s">
        <v>33</v>
      </c>
      <c r="C19" s="123" t="s">
        <v>15</v>
      </c>
      <c r="D19" s="327">
        <v>11355</v>
      </c>
      <c r="E19" s="272">
        <v>0.98</v>
      </c>
      <c r="F19" s="329">
        <v>279</v>
      </c>
      <c r="G19" s="272">
        <v>0.02</v>
      </c>
      <c r="H19" s="117">
        <v>11634</v>
      </c>
      <c r="I19" s="195">
        <v>2.4646947413913642E-2</v>
      </c>
      <c r="J19" s="17"/>
    </row>
    <row r="20" spans="2:10" x14ac:dyDescent="0.2">
      <c r="B20" s="193" t="s">
        <v>21</v>
      </c>
      <c r="C20" s="123" t="s">
        <v>3</v>
      </c>
      <c r="D20" s="327">
        <v>10283</v>
      </c>
      <c r="E20" s="272">
        <v>0.95</v>
      </c>
      <c r="F20" s="329">
        <v>514</v>
      </c>
      <c r="G20" s="272">
        <v>0.05</v>
      </c>
      <c r="H20" s="117">
        <v>10797</v>
      </c>
      <c r="I20" s="195">
        <v>2.2873740005847135E-2</v>
      </c>
      <c r="J20" s="17"/>
    </row>
    <row r="21" spans="2:10" x14ac:dyDescent="0.2">
      <c r="B21" s="193" t="s">
        <v>18</v>
      </c>
      <c r="C21" s="123" t="s">
        <v>1</v>
      </c>
      <c r="D21" s="327">
        <v>7708</v>
      </c>
      <c r="E21" s="272">
        <v>0.96</v>
      </c>
      <c r="F21" s="329">
        <v>333</v>
      </c>
      <c r="G21" s="272">
        <v>0.04</v>
      </c>
      <c r="H21" s="117">
        <v>8041</v>
      </c>
      <c r="I21" s="195">
        <v>1.7035078576180127E-2</v>
      </c>
      <c r="J21" s="17"/>
    </row>
    <row r="22" spans="2:10" x14ac:dyDescent="0.2">
      <c r="B22" s="193" t="s">
        <v>22</v>
      </c>
      <c r="C22" s="123" t="s">
        <v>4</v>
      </c>
      <c r="D22" s="327">
        <v>7675</v>
      </c>
      <c r="E22" s="272">
        <v>0.96</v>
      </c>
      <c r="F22" s="329">
        <v>296</v>
      </c>
      <c r="G22" s="272">
        <v>0.04</v>
      </c>
      <c r="H22" s="117">
        <v>7971</v>
      </c>
      <c r="I22" s="195">
        <v>1.6886781660332272E-2</v>
      </c>
      <c r="J22" s="17"/>
    </row>
    <row r="23" spans="2:10" x14ac:dyDescent="0.2">
      <c r="B23" s="193" t="s">
        <v>34</v>
      </c>
      <c r="C23" s="123" t="s">
        <v>16</v>
      </c>
      <c r="D23" s="327">
        <v>6198</v>
      </c>
      <c r="E23" s="272">
        <v>0.97</v>
      </c>
      <c r="F23" s="329">
        <v>191</v>
      </c>
      <c r="G23" s="272">
        <v>0.03</v>
      </c>
      <c r="H23" s="117">
        <v>6389</v>
      </c>
      <c r="I23" s="195">
        <v>1.3535271362170727E-2</v>
      </c>
      <c r="J23" s="17"/>
    </row>
    <row r="24" spans="2:10" x14ac:dyDescent="0.2">
      <c r="B24" s="193" t="s">
        <v>29</v>
      </c>
      <c r="C24" s="123" t="s">
        <v>11</v>
      </c>
      <c r="D24" s="327">
        <v>6034</v>
      </c>
      <c r="E24" s="272">
        <v>0.96</v>
      </c>
      <c r="F24" s="329">
        <v>248</v>
      </c>
      <c r="G24" s="272">
        <v>0.04</v>
      </c>
      <c r="H24" s="117">
        <v>6282</v>
      </c>
      <c r="I24" s="195">
        <v>1.3308588933660433E-2</v>
      </c>
      <c r="J24" s="17"/>
    </row>
    <row r="25" spans="2:10" x14ac:dyDescent="0.2">
      <c r="B25" s="193" t="s">
        <v>20</v>
      </c>
      <c r="C25" s="123" t="s">
        <v>317</v>
      </c>
      <c r="D25" s="327">
        <v>4046</v>
      </c>
      <c r="E25" s="272">
        <v>0.96</v>
      </c>
      <c r="F25" s="329">
        <v>149</v>
      </c>
      <c r="G25" s="272">
        <v>0.04</v>
      </c>
      <c r="H25" s="117">
        <v>4195</v>
      </c>
      <c r="I25" s="195">
        <v>8.8872223140250752E-3</v>
      </c>
      <c r="J25" s="17"/>
    </row>
    <row r="26" spans="2:10" x14ac:dyDescent="0.2">
      <c r="B26" s="193" t="s">
        <v>25</v>
      </c>
      <c r="C26" s="123" t="s">
        <v>7</v>
      </c>
      <c r="D26" s="327">
        <v>1888</v>
      </c>
      <c r="E26" s="272">
        <v>0.96</v>
      </c>
      <c r="F26" s="329">
        <v>80</v>
      </c>
      <c r="G26" s="272">
        <v>0.04</v>
      </c>
      <c r="H26" s="117">
        <v>1968</v>
      </c>
      <c r="I26" s="195">
        <v>4.1692618626940044E-3</v>
      </c>
      <c r="J26" s="17"/>
    </row>
    <row r="27" spans="2:10" ht="13.5" thickBot="1" x14ac:dyDescent="0.25">
      <c r="B27" s="211"/>
      <c r="C27" s="212" t="s">
        <v>201</v>
      </c>
      <c r="D27" s="328"/>
      <c r="E27" s="223"/>
      <c r="F27" s="213"/>
      <c r="G27" s="223"/>
      <c r="H27" s="118">
        <v>0</v>
      </c>
      <c r="I27" s="196">
        <v>0</v>
      </c>
      <c r="J27" s="17"/>
    </row>
    <row r="28" spans="2:10" x14ac:dyDescent="0.2">
      <c r="B28" s="207"/>
      <c r="C28" s="207" t="s">
        <v>199</v>
      </c>
      <c r="D28" s="208"/>
      <c r="E28" s="208"/>
      <c r="F28" s="208"/>
      <c r="G28" s="208"/>
      <c r="H28" s="209"/>
      <c r="I28" s="210"/>
    </row>
    <row r="29" spans="2:10" x14ac:dyDescent="0.2">
      <c r="B29" s="207"/>
      <c r="C29" s="207"/>
      <c r="D29" s="208"/>
      <c r="E29" s="208"/>
      <c r="F29" s="208"/>
      <c r="G29" s="208"/>
      <c r="H29" s="209"/>
      <c r="I29" s="210"/>
    </row>
    <row r="30" spans="2:10" x14ac:dyDescent="0.2">
      <c r="D30" s="67"/>
      <c r="E30" s="68"/>
      <c r="F30" s="67"/>
      <c r="G30" s="68"/>
      <c r="H30" s="67"/>
    </row>
  </sheetData>
  <mergeCells count="5">
    <mergeCell ref="H4:I4"/>
    <mergeCell ref="C4:C5"/>
    <mergeCell ref="D4:E4"/>
    <mergeCell ref="F4:G4"/>
    <mergeCell ref="B2:I2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zoomScale="75" zoomScaleNormal="75" workbookViewId="0"/>
  </sheetViews>
  <sheetFormatPr baseColWidth="10" defaultRowHeight="12.75" x14ac:dyDescent="0.2"/>
  <cols>
    <col min="1" max="1" width="5.7109375" style="1" customWidth="1"/>
    <col min="2" max="2" width="11.42578125" style="11" customWidth="1"/>
    <col min="3" max="3" width="64.5703125" style="1" customWidth="1"/>
    <col min="4" max="4" width="14.140625" style="12" customWidth="1"/>
    <col min="5" max="5" width="16.140625" style="11" customWidth="1"/>
    <col min="6" max="6" width="16.28515625" style="11" customWidth="1"/>
    <col min="7" max="16384" width="11.42578125" style="1"/>
  </cols>
  <sheetData>
    <row r="2" spans="2:7" ht="15" x14ac:dyDescent="0.2">
      <c r="B2" s="330" t="s">
        <v>334</v>
      </c>
      <c r="C2" s="330"/>
      <c r="D2" s="330"/>
      <c r="E2" s="330"/>
      <c r="F2" s="330"/>
    </row>
    <row r="3" spans="2:7" ht="13.5" thickBot="1" x14ac:dyDescent="0.25"/>
    <row r="4" spans="2:7" ht="37.5" customHeight="1" x14ac:dyDescent="0.2">
      <c r="B4" s="373" t="s">
        <v>208</v>
      </c>
      <c r="C4" s="374" t="s">
        <v>335</v>
      </c>
      <c r="D4" s="375" t="s">
        <v>213</v>
      </c>
      <c r="E4" s="374" t="s">
        <v>219</v>
      </c>
      <c r="F4" s="376" t="s">
        <v>220</v>
      </c>
    </row>
    <row r="5" spans="2:7" x14ac:dyDescent="0.2">
      <c r="B5" s="193">
        <v>1</v>
      </c>
      <c r="C5" s="62" t="s">
        <v>257</v>
      </c>
      <c r="D5" s="110">
        <v>38747</v>
      </c>
      <c r="E5" s="119">
        <v>8.2086579976526713E-2</v>
      </c>
      <c r="F5" s="323">
        <v>8.2086579976526713E-2</v>
      </c>
      <c r="G5" s="70"/>
    </row>
    <row r="6" spans="2:7" x14ac:dyDescent="0.2">
      <c r="B6" s="193">
        <v>2</v>
      </c>
      <c r="C6" s="62" t="s">
        <v>256</v>
      </c>
      <c r="D6" s="110">
        <v>38552</v>
      </c>
      <c r="E6" s="119">
        <v>8.1673467139521977E-2</v>
      </c>
      <c r="F6" s="323">
        <v>0.16376004711604869</v>
      </c>
      <c r="G6" s="11"/>
    </row>
    <row r="7" spans="2:7" x14ac:dyDescent="0.2">
      <c r="B7" s="193">
        <v>3</v>
      </c>
      <c r="C7" s="62" t="s">
        <v>255</v>
      </c>
      <c r="D7" s="110">
        <v>38528</v>
      </c>
      <c r="E7" s="119">
        <v>8.1622622482659848E-2</v>
      </c>
      <c r="F7" s="323">
        <v>0.24538266959870852</v>
      </c>
      <c r="G7" s="11"/>
    </row>
    <row r="8" spans="2:7" x14ac:dyDescent="0.2">
      <c r="B8" s="193">
        <v>4</v>
      </c>
      <c r="C8" s="62" t="s">
        <v>281</v>
      </c>
      <c r="D8" s="110">
        <v>27879</v>
      </c>
      <c r="E8" s="119">
        <v>5.9062424527462472E-2</v>
      </c>
      <c r="F8" s="323">
        <v>0.30444509412617099</v>
      </c>
      <c r="G8" s="11"/>
    </row>
    <row r="9" spans="2:7" x14ac:dyDescent="0.2">
      <c r="B9" s="193">
        <v>5</v>
      </c>
      <c r="C9" s="62" t="s">
        <v>258</v>
      </c>
      <c r="D9" s="110">
        <v>22954</v>
      </c>
      <c r="E9" s="119">
        <v>4.8628677233881187E-2</v>
      </c>
      <c r="F9" s="323">
        <v>0.35307377136005219</v>
      </c>
      <c r="G9" s="11"/>
    </row>
    <row r="10" spans="2:7" x14ac:dyDescent="0.2">
      <c r="B10" s="193">
        <v>6</v>
      </c>
      <c r="C10" s="62" t="s">
        <v>336</v>
      </c>
      <c r="D10" s="110">
        <v>22005</v>
      </c>
      <c r="E10" s="119">
        <v>4.6618194760458108E-2</v>
      </c>
      <c r="F10" s="323">
        <v>0.39969196612051028</v>
      </c>
      <c r="G10" s="11"/>
    </row>
    <row r="11" spans="2:7" x14ac:dyDescent="0.2">
      <c r="B11" s="193">
        <v>7</v>
      </c>
      <c r="C11" s="62" t="s">
        <v>259</v>
      </c>
      <c r="D11" s="110">
        <v>13566</v>
      </c>
      <c r="E11" s="119">
        <v>2.8739942291314463E-2</v>
      </c>
      <c r="F11" s="323">
        <v>0.42843190841182477</v>
      </c>
      <c r="G11" s="11"/>
    </row>
    <row r="12" spans="2:7" x14ac:dyDescent="0.2">
      <c r="B12" s="193">
        <v>8</v>
      </c>
      <c r="C12" s="62" t="s">
        <v>337</v>
      </c>
      <c r="D12" s="110">
        <v>13324</v>
      </c>
      <c r="E12" s="119">
        <v>2.8227258667954731E-2</v>
      </c>
      <c r="F12" s="323">
        <v>0.45665916707977949</v>
      </c>
      <c r="G12" s="11"/>
    </row>
    <row r="13" spans="2:7" x14ac:dyDescent="0.2">
      <c r="B13" s="193">
        <v>9</v>
      </c>
      <c r="C13" s="62" t="s">
        <v>338</v>
      </c>
      <c r="D13" s="110">
        <v>12226</v>
      </c>
      <c r="E13" s="119">
        <v>2.5901115616512649E-2</v>
      </c>
      <c r="F13" s="323">
        <v>0.48256028269629214</v>
      </c>
      <c r="G13" s="11"/>
    </row>
    <row r="14" spans="2:7" x14ac:dyDescent="0.2">
      <c r="B14" s="193">
        <v>10</v>
      </c>
      <c r="C14" s="62" t="s">
        <v>282</v>
      </c>
      <c r="D14" s="110">
        <v>9998</v>
      </c>
      <c r="E14" s="119">
        <v>2.1181036637812324E-2</v>
      </c>
      <c r="F14" s="323">
        <v>0.50374131933410449</v>
      </c>
      <c r="G14" s="11"/>
    </row>
    <row r="15" spans="2:7" x14ac:dyDescent="0.2">
      <c r="B15" s="193">
        <v>11</v>
      </c>
      <c r="C15" s="62" t="s">
        <v>339</v>
      </c>
      <c r="D15" s="110">
        <v>9327</v>
      </c>
      <c r="E15" s="119">
        <v>1.9759504773042162E-2</v>
      </c>
      <c r="F15" s="323">
        <v>0.5235008241071466</v>
      </c>
      <c r="G15" s="11"/>
    </row>
    <row r="16" spans="2:7" x14ac:dyDescent="0.2">
      <c r="B16" s="193">
        <v>12</v>
      </c>
      <c r="C16" s="62" t="s">
        <v>268</v>
      </c>
      <c r="D16" s="110">
        <v>8155</v>
      </c>
      <c r="E16" s="119">
        <v>1.7276590696275206E-2</v>
      </c>
      <c r="F16" s="323">
        <v>0.54077741480342179</v>
      </c>
      <c r="G16" s="11"/>
    </row>
    <row r="17" spans="2:8" x14ac:dyDescent="0.2">
      <c r="B17" s="193">
        <v>13</v>
      </c>
      <c r="C17" s="62" t="s">
        <v>340</v>
      </c>
      <c r="D17" s="110">
        <v>8016</v>
      </c>
      <c r="E17" s="119">
        <v>1.698211539194875E-2</v>
      </c>
      <c r="F17" s="323">
        <v>0.5577595301953705</v>
      </c>
      <c r="G17" s="11"/>
    </row>
    <row r="18" spans="2:8" x14ac:dyDescent="0.2">
      <c r="B18" s="193">
        <v>14</v>
      </c>
      <c r="C18" s="62" t="s">
        <v>260</v>
      </c>
      <c r="D18" s="110">
        <v>8004</v>
      </c>
      <c r="E18" s="119">
        <v>1.6956693063517686E-2</v>
      </c>
      <c r="F18" s="323">
        <v>0.57471622325888816</v>
      </c>
      <c r="G18" s="11"/>
    </row>
    <row r="19" spans="2:8" x14ac:dyDescent="0.2">
      <c r="B19" s="193">
        <v>15</v>
      </c>
      <c r="C19" s="62" t="s">
        <v>341</v>
      </c>
      <c r="D19" s="110">
        <v>7921</v>
      </c>
      <c r="E19" s="119">
        <v>1.6780855291869515E-2</v>
      </c>
      <c r="F19" s="323">
        <v>0.59149707855075773</v>
      </c>
      <c r="G19" s="11"/>
    </row>
    <row r="20" spans="2:8" x14ac:dyDescent="0.2">
      <c r="B20" s="193">
        <v>16</v>
      </c>
      <c r="C20" s="62" t="s">
        <v>342</v>
      </c>
      <c r="D20" s="110">
        <v>6560</v>
      </c>
      <c r="E20" s="119">
        <v>1.3897539542313347E-2</v>
      </c>
      <c r="F20" s="323">
        <v>0.60539461809307105</v>
      </c>
      <c r="G20" s="11"/>
    </row>
    <row r="21" spans="2:8" x14ac:dyDescent="0.2">
      <c r="B21" s="193">
        <v>17</v>
      </c>
      <c r="C21" s="62" t="s">
        <v>343</v>
      </c>
      <c r="D21" s="110">
        <v>6521</v>
      </c>
      <c r="E21" s="119">
        <v>1.3814916974912399E-2</v>
      </c>
      <c r="F21" s="323">
        <v>0.61920953506798349</v>
      </c>
      <c r="G21" s="11"/>
    </row>
    <row r="22" spans="2:8" x14ac:dyDescent="0.2">
      <c r="B22" s="193">
        <v>18</v>
      </c>
      <c r="C22" s="62" t="s">
        <v>344</v>
      </c>
      <c r="D22" s="110">
        <v>6351</v>
      </c>
      <c r="E22" s="119">
        <v>1.3454767322139035E-2</v>
      </c>
      <c r="F22" s="323">
        <v>0.6326643023901225</v>
      </c>
      <c r="G22" s="11"/>
    </row>
    <row r="23" spans="2:8" x14ac:dyDescent="0.2">
      <c r="B23" s="193">
        <v>19</v>
      </c>
      <c r="C23" s="62" t="s">
        <v>261</v>
      </c>
      <c r="D23" s="110">
        <v>6322</v>
      </c>
      <c r="E23" s="119">
        <v>1.3393330028430636E-2</v>
      </c>
      <c r="F23" s="323">
        <v>0.64605763241855318</v>
      </c>
      <c r="G23" s="11"/>
    </row>
    <row r="24" spans="2:8" x14ac:dyDescent="0.2">
      <c r="B24" s="193">
        <v>20</v>
      </c>
      <c r="C24" s="62" t="s">
        <v>283</v>
      </c>
      <c r="D24" s="110">
        <v>5961</v>
      </c>
      <c r="E24" s="119">
        <v>1.2628541648129552E-2</v>
      </c>
      <c r="F24" s="323">
        <v>0.65868617406668273</v>
      </c>
      <c r="G24" s="11"/>
      <c r="H24" s="66"/>
    </row>
    <row r="25" spans="2:8" x14ac:dyDescent="0.2">
      <c r="B25" s="193"/>
      <c r="C25" s="62" t="s">
        <v>218</v>
      </c>
      <c r="D25" s="111">
        <v>161109</v>
      </c>
      <c r="E25" s="119">
        <v>0.34131382593331722</v>
      </c>
      <c r="F25" s="323">
        <v>1</v>
      </c>
    </row>
    <row r="26" spans="2:8" ht="13.5" thickBot="1" x14ac:dyDescent="0.25">
      <c r="B26" s="377"/>
      <c r="C26" s="378" t="s">
        <v>211</v>
      </c>
      <c r="D26" s="379">
        <v>472026</v>
      </c>
      <c r="E26" s="380">
        <v>1</v>
      </c>
      <c r="F26" s="381"/>
    </row>
  </sheetData>
  <mergeCells count="1">
    <mergeCell ref="B2:F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7"/>
  <sheetViews>
    <sheetView zoomScale="75" zoomScaleNormal="75" workbookViewId="0"/>
  </sheetViews>
  <sheetFormatPr baseColWidth="10" defaultRowHeight="12.75" x14ac:dyDescent="0.2"/>
  <cols>
    <col min="1" max="1" width="5.7109375" style="1" customWidth="1"/>
    <col min="2" max="2" width="10.85546875" style="25" customWidth="1"/>
    <col min="3" max="3" width="102.140625" style="1" customWidth="1"/>
    <col min="4" max="4" width="13.5703125" style="1" bestFit="1" customWidth="1"/>
    <col min="5" max="5" width="17.85546875" style="1" customWidth="1"/>
    <col min="6" max="6" width="19.140625" style="54" customWidth="1"/>
    <col min="7" max="7" width="12" style="1" bestFit="1" customWidth="1"/>
    <col min="8" max="16384" width="11.42578125" style="1"/>
  </cols>
  <sheetData>
    <row r="2" spans="2:10" x14ac:dyDescent="0.2">
      <c r="B2" s="331" t="s">
        <v>321</v>
      </c>
      <c r="C2" s="331"/>
      <c r="D2" s="331"/>
      <c r="E2" s="331"/>
      <c r="F2" s="331"/>
    </row>
    <row r="3" spans="2:10" ht="13.5" thickBot="1" x14ac:dyDescent="0.25"/>
    <row r="4" spans="2:10" ht="43.5" customHeight="1" thickBot="1" x14ac:dyDescent="0.25">
      <c r="B4" s="382" t="s">
        <v>216</v>
      </c>
      <c r="C4" s="383" t="s">
        <v>170</v>
      </c>
      <c r="D4" s="383" t="s">
        <v>213</v>
      </c>
      <c r="E4" s="384" t="s">
        <v>214</v>
      </c>
      <c r="F4" s="385" t="s">
        <v>215</v>
      </c>
    </row>
    <row r="5" spans="2:10" ht="14.25" x14ac:dyDescent="0.2">
      <c r="B5" s="222" t="s">
        <v>22</v>
      </c>
      <c r="C5" s="221" t="s">
        <v>4</v>
      </c>
      <c r="D5" s="224">
        <v>7971</v>
      </c>
      <c r="E5" s="225">
        <v>143940</v>
      </c>
      <c r="F5" s="478">
        <v>18.057960105382008</v>
      </c>
      <c r="G5" s="53"/>
      <c r="H5" s="16"/>
      <c r="J5" s="16"/>
    </row>
    <row r="6" spans="2:10" ht="14.25" x14ac:dyDescent="0.2">
      <c r="B6" s="222" t="s">
        <v>34</v>
      </c>
      <c r="C6" s="221" t="s">
        <v>16</v>
      </c>
      <c r="D6" s="224">
        <v>6389</v>
      </c>
      <c r="E6" s="225">
        <v>62217</v>
      </c>
      <c r="F6" s="478">
        <v>9.7381436844576612</v>
      </c>
      <c r="G6" s="53"/>
      <c r="H6" s="16"/>
      <c r="J6" s="16"/>
    </row>
    <row r="7" spans="2:10" ht="14.25" x14ac:dyDescent="0.2">
      <c r="B7" s="222" t="s">
        <v>33</v>
      </c>
      <c r="C7" s="221" t="s">
        <v>15</v>
      </c>
      <c r="D7" s="224">
        <v>11634</v>
      </c>
      <c r="E7" s="225">
        <v>98654</v>
      </c>
      <c r="F7" s="478">
        <v>8.4798005844937254</v>
      </c>
      <c r="G7" s="53"/>
      <c r="H7" s="16"/>
      <c r="J7" s="16"/>
    </row>
    <row r="8" spans="2:10" ht="14.25" x14ac:dyDescent="0.2">
      <c r="B8" s="222" t="s">
        <v>37</v>
      </c>
      <c r="C8" s="221" t="s">
        <v>346</v>
      </c>
      <c r="D8" s="224">
        <v>14675</v>
      </c>
      <c r="E8" s="225">
        <v>105092</v>
      </c>
      <c r="F8" s="478">
        <v>7.1612947189097103</v>
      </c>
      <c r="G8" s="53"/>
      <c r="H8" s="16"/>
      <c r="J8" s="16"/>
    </row>
    <row r="9" spans="2:10" ht="14.25" x14ac:dyDescent="0.2">
      <c r="B9" s="222" t="s">
        <v>31</v>
      </c>
      <c r="C9" s="221" t="s">
        <v>13</v>
      </c>
      <c r="D9" s="224">
        <v>44354</v>
      </c>
      <c r="E9" s="225">
        <v>275473</v>
      </c>
      <c r="F9" s="478">
        <v>6.2107814402308694</v>
      </c>
      <c r="G9" s="53"/>
      <c r="H9" s="16"/>
      <c r="J9" s="16"/>
    </row>
    <row r="10" spans="2:10" ht="14.25" x14ac:dyDescent="0.2">
      <c r="B10" s="222" t="s">
        <v>18</v>
      </c>
      <c r="C10" s="221" t="s">
        <v>1</v>
      </c>
      <c r="D10" s="224">
        <v>8041</v>
      </c>
      <c r="E10" s="225">
        <v>49365</v>
      </c>
      <c r="F10" s="478">
        <v>6.139161795796543</v>
      </c>
      <c r="G10" s="53"/>
      <c r="H10" s="16"/>
      <c r="J10" s="16"/>
    </row>
    <row r="11" spans="2:10" ht="14.25" x14ac:dyDescent="0.2">
      <c r="B11" s="222" t="s">
        <v>23</v>
      </c>
      <c r="C11" s="221" t="s">
        <v>5</v>
      </c>
      <c r="D11" s="224">
        <v>17778</v>
      </c>
      <c r="E11" s="225">
        <v>108169</v>
      </c>
      <c r="F11" s="478">
        <v>6.0844301946225672</v>
      </c>
      <c r="G11" s="53"/>
      <c r="H11" s="16"/>
      <c r="J11" s="16"/>
    </row>
    <row r="12" spans="2:10" ht="14.25" x14ac:dyDescent="0.2">
      <c r="B12" s="222" t="s">
        <v>26</v>
      </c>
      <c r="C12" s="221" t="s">
        <v>8</v>
      </c>
      <c r="D12" s="224">
        <v>26517</v>
      </c>
      <c r="E12" s="225">
        <v>157191</v>
      </c>
      <c r="F12" s="478">
        <v>5.927933024097749</v>
      </c>
      <c r="G12" s="53"/>
      <c r="H12" s="16"/>
      <c r="J12" s="16"/>
    </row>
    <row r="13" spans="2:10" ht="14.25" x14ac:dyDescent="0.2">
      <c r="B13" s="222" t="s">
        <v>27</v>
      </c>
      <c r="C13" s="221" t="s">
        <v>9</v>
      </c>
      <c r="D13" s="224">
        <v>34171</v>
      </c>
      <c r="E13" s="225">
        <v>148494</v>
      </c>
      <c r="F13" s="478">
        <v>4.3456147025255332</v>
      </c>
      <c r="G13" s="53"/>
      <c r="H13" s="16"/>
      <c r="J13" s="16"/>
    </row>
    <row r="14" spans="2:10" ht="14.25" x14ac:dyDescent="0.2">
      <c r="B14" s="222" t="s">
        <v>35</v>
      </c>
      <c r="C14" s="221" t="s">
        <v>316</v>
      </c>
      <c r="D14" s="224">
        <v>18603</v>
      </c>
      <c r="E14" s="225">
        <v>74357</v>
      </c>
      <c r="F14" s="478">
        <v>3.9970434876095253</v>
      </c>
      <c r="G14" s="53"/>
      <c r="H14" s="16"/>
      <c r="J14" s="16"/>
    </row>
    <row r="15" spans="2:10" ht="14.25" x14ac:dyDescent="0.2">
      <c r="B15" s="222" t="s">
        <v>20</v>
      </c>
      <c r="C15" s="221" t="s">
        <v>317</v>
      </c>
      <c r="D15" s="224">
        <v>4195</v>
      </c>
      <c r="E15" s="225">
        <v>16281</v>
      </c>
      <c r="F15" s="478">
        <v>3.8810488676996426</v>
      </c>
      <c r="G15" s="53"/>
      <c r="H15" s="16"/>
      <c r="J15" s="16"/>
    </row>
    <row r="16" spans="2:10" ht="14.25" x14ac:dyDescent="0.2">
      <c r="B16" s="222" t="s">
        <v>21</v>
      </c>
      <c r="C16" s="221" t="s">
        <v>3</v>
      </c>
      <c r="D16" s="224">
        <v>10797</v>
      </c>
      <c r="E16" s="225">
        <v>40480</v>
      </c>
      <c r="F16" s="478">
        <v>3.7491895897008427</v>
      </c>
      <c r="G16" s="53"/>
      <c r="H16" s="16"/>
      <c r="J16" s="16"/>
    </row>
    <row r="17" spans="2:10" ht="14.25" x14ac:dyDescent="0.2">
      <c r="B17" s="222" t="s">
        <v>36</v>
      </c>
      <c r="C17" s="221" t="s">
        <v>17</v>
      </c>
      <c r="D17" s="224">
        <v>28547</v>
      </c>
      <c r="E17" s="225">
        <v>106133</v>
      </c>
      <c r="F17" s="478">
        <v>3.7178337478544154</v>
      </c>
      <c r="G17" s="53"/>
      <c r="H17" s="16"/>
      <c r="J17" s="16"/>
    </row>
    <row r="18" spans="2:10" ht="14.25" x14ac:dyDescent="0.2">
      <c r="B18" s="222" t="s">
        <v>32</v>
      </c>
      <c r="C18" s="221" t="s">
        <v>14</v>
      </c>
      <c r="D18" s="224">
        <v>40854</v>
      </c>
      <c r="E18" s="225">
        <v>147285</v>
      </c>
      <c r="F18" s="478">
        <v>3.6051549419885447</v>
      </c>
      <c r="G18" s="53"/>
      <c r="H18" s="16"/>
      <c r="J18" s="16"/>
    </row>
    <row r="19" spans="2:10" ht="14.25" x14ac:dyDescent="0.2">
      <c r="B19" s="222" t="s">
        <v>29</v>
      </c>
      <c r="C19" s="221" t="s">
        <v>11</v>
      </c>
      <c r="D19" s="224">
        <v>6282</v>
      </c>
      <c r="E19" s="225">
        <v>22169</v>
      </c>
      <c r="F19" s="478">
        <v>3.5289716650748169</v>
      </c>
      <c r="G19" s="53"/>
      <c r="H19" s="16"/>
      <c r="J19" s="16"/>
    </row>
    <row r="20" spans="2:10" ht="14.25" x14ac:dyDescent="0.2">
      <c r="B20" s="222" t="s">
        <v>19</v>
      </c>
      <c r="C20" s="221" t="s">
        <v>2</v>
      </c>
      <c r="D20" s="224">
        <v>77889</v>
      </c>
      <c r="E20" s="225">
        <v>245545</v>
      </c>
      <c r="F20" s="478">
        <v>3.1524990691882038</v>
      </c>
      <c r="G20" s="53"/>
      <c r="H20" s="16"/>
      <c r="J20" s="16"/>
    </row>
    <row r="21" spans="2:10" ht="14.25" x14ac:dyDescent="0.2">
      <c r="B21" s="222" t="s">
        <v>28</v>
      </c>
      <c r="C21" s="221" t="s">
        <v>10</v>
      </c>
      <c r="D21" s="224">
        <v>53351</v>
      </c>
      <c r="E21" s="225">
        <v>167791</v>
      </c>
      <c r="F21" s="478">
        <v>3.1450394556803061</v>
      </c>
      <c r="G21" s="53"/>
      <c r="H21" s="16"/>
      <c r="J21" s="16"/>
    </row>
    <row r="22" spans="2:10" ht="14.25" x14ac:dyDescent="0.2">
      <c r="B22" s="222" t="s">
        <v>30</v>
      </c>
      <c r="C22" s="221" t="s">
        <v>12</v>
      </c>
      <c r="D22" s="224">
        <v>36913</v>
      </c>
      <c r="E22" s="225">
        <v>95282</v>
      </c>
      <c r="F22" s="478">
        <v>2.5812586351691817</v>
      </c>
      <c r="G22" s="53"/>
      <c r="H22" s="16"/>
      <c r="J22" s="16"/>
    </row>
    <row r="23" spans="2:10" ht="14.25" x14ac:dyDescent="0.2">
      <c r="B23" s="222" t="s">
        <v>25</v>
      </c>
      <c r="C23" s="221" t="s">
        <v>7</v>
      </c>
      <c r="D23" s="224">
        <v>1968</v>
      </c>
      <c r="E23" s="225">
        <v>4608</v>
      </c>
      <c r="F23" s="478">
        <v>2.3414634146341462</v>
      </c>
      <c r="G23" s="53"/>
      <c r="H23" s="16"/>
      <c r="J23" s="16"/>
    </row>
    <row r="24" spans="2:10" ht="14.25" x14ac:dyDescent="0.2">
      <c r="B24" s="222" t="s">
        <v>24</v>
      </c>
      <c r="C24" s="221" t="s">
        <v>6</v>
      </c>
      <c r="D24" s="224">
        <v>21097</v>
      </c>
      <c r="E24" s="225">
        <v>20295</v>
      </c>
      <c r="F24" s="478">
        <v>0.96198511636725603</v>
      </c>
      <c r="G24" s="53"/>
      <c r="H24" s="16"/>
      <c r="J24" s="16"/>
    </row>
    <row r="25" spans="2:10" ht="13.5" thickBot="1" x14ac:dyDescent="0.25">
      <c r="B25" s="386" t="s">
        <v>0</v>
      </c>
      <c r="C25" s="378" t="s">
        <v>0</v>
      </c>
      <c r="D25" s="379">
        <v>472026</v>
      </c>
      <c r="E25" s="379">
        <v>2088821</v>
      </c>
      <c r="F25" s="387">
        <v>4.4252244579747728</v>
      </c>
      <c r="G25" s="53"/>
      <c r="H25" s="16"/>
      <c r="J25" s="16"/>
    </row>
    <row r="26" spans="2:10" x14ac:dyDescent="0.2">
      <c r="C26" s="1" t="s">
        <v>199</v>
      </c>
      <c r="D26" s="12"/>
      <c r="G26" s="53"/>
      <c r="J26" s="16"/>
    </row>
    <row r="27" spans="2:10" x14ac:dyDescent="0.2">
      <c r="E27" s="66"/>
      <c r="F27" s="69"/>
    </row>
  </sheetData>
  <mergeCells count="1">
    <mergeCell ref="B2:F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0"/>
  <sheetViews>
    <sheetView showGridLines="0" zoomScale="75" zoomScaleNormal="75" workbookViewId="0"/>
  </sheetViews>
  <sheetFormatPr baseColWidth="10" defaultRowHeight="12.75" x14ac:dyDescent="0.2"/>
  <cols>
    <col min="1" max="1" width="5.7109375" style="1" customWidth="1"/>
    <col min="2" max="2" width="10.7109375" style="11" customWidth="1"/>
    <col min="3" max="3" width="101.7109375" style="1" customWidth="1"/>
    <col min="4" max="4" width="11.5703125" style="1" customWidth="1"/>
    <col min="5" max="5" width="9.7109375" style="135" customWidth="1"/>
    <col min="6" max="7" width="9.7109375" style="1" customWidth="1"/>
    <col min="8" max="8" width="10.7109375" style="1" customWidth="1"/>
    <col min="9" max="9" width="9" style="75" customWidth="1"/>
    <col min="10" max="16384" width="11.42578125" style="1"/>
  </cols>
  <sheetData>
    <row r="1" spans="2:17" x14ac:dyDescent="0.2">
      <c r="B1" s="20"/>
      <c r="C1" s="15"/>
      <c r="D1" s="15"/>
      <c r="E1" s="256"/>
      <c r="F1" s="15"/>
      <c r="G1" s="23"/>
      <c r="H1" s="15"/>
      <c r="I1" s="227"/>
    </row>
    <row r="2" spans="2:17" ht="15" x14ac:dyDescent="0.2">
      <c r="B2" s="330" t="s">
        <v>322</v>
      </c>
      <c r="C2" s="330"/>
      <c r="D2" s="330"/>
      <c r="E2" s="330"/>
      <c r="F2" s="330"/>
      <c r="G2" s="330"/>
      <c r="H2" s="330"/>
      <c r="I2" s="330"/>
    </row>
    <row r="3" spans="2:17" ht="13.5" thickBot="1" x14ac:dyDescent="0.25">
      <c r="B3" s="24"/>
      <c r="C3" s="14"/>
      <c r="D3" s="14"/>
      <c r="E3" s="257"/>
      <c r="F3" s="14"/>
      <c r="G3" s="14"/>
      <c r="H3" s="14"/>
      <c r="I3" s="228"/>
    </row>
    <row r="4" spans="2:17" x14ac:dyDescent="0.2">
      <c r="B4" s="367" t="s">
        <v>40</v>
      </c>
      <c r="C4" s="368" t="s">
        <v>172</v>
      </c>
      <c r="D4" s="353" t="s">
        <v>176</v>
      </c>
      <c r="E4" s="353"/>
      <c r="F4" s="353" t="s">
        <v>177</v>
      </c>
      <c r="G4" s="353"/>
      <c r="H4" s="353" t="s">
        <v>0</v>
      </c>
      <c r="I4" s="354"/>
    </row>
    <row r="5" spans="2:17" x14ac:dyDescent="0.2">
      <c r="B5" s="369" t="s">
        <v>41</v>
      </c>
      <c r="C5" s="370"/>
      <c r="D5" s="371" t="s">
        <v>38</v>
      </c>
      <c r="E5" s="474" t="s">
        <v>39</v>
      </c>
      <c r="F5" s="371" t="s">
        <v>38</v>
      </c>
      <c r="G5" s="452" t="s">
        <v>39</v>
      </c>
      <c r="H5" s="371" t="s">
        <v>38</v>
      </c>
      <c r="I5" s="475" t="s">
        <v>39</v>
      </c>
    </row>
    <row r="6" spans="2:17" ht="13.5" thickBot="1" x14ac:dyDescent="0.25">
      <c r="B6" s="355" t="s">
        <v>0</v>
      </c>
      <c r="C6" s="426"/>
      <c r="D6" s="442">
        <v>236388</v>
      </c>
      <c r="E6" s="476">
        <v>0.96483322721261688</v>
      </c>
      <c r="F6" s="442">
        <v>8615</v>
      </c>
      <c r="G6" s="476">
        <v>3.5162691221367816E-2</v>
      </c>
      <c r="H6" s="442">
        <v>245004</v>
      </c>
      <c r="I6" s="477">
        <v>1</v>
      </c>
      <c r="K6" s="71"/>
    </row>
    <row r="7" spans="2:17" ht="14.25" x14ac:dyDescent="0.2">
      <c r="B7" s="467" t="s">
        <v>19</v>
      </c>
      <c r="C7" s="457" t="s">
        <v>2</v>
      </c>
      <c r="D7" s="461">
        <v>41679</v>
      </c>
      <c r="E7" s="459">
        <v>0.98209194373100217</v>
      </c>
      <c r="F7" s="461">
        <v>760</v>
      </c>
      <c r="G7" s="459">
        <v>1.7908056268997857E-2</v>
      </c>
      <c r="H7" s="461">
        <v>42439</v>
      </c>
      <c r="I7" s="473">
        <v>0.17321758012114088</v>
      </c>
      <c r="J7" s="75"/>
      <c r="K7" s="194"/>
      <c r="L7" s="2"/>
      <c r="M7" s="2"/>
      <c r="N7" s="2"/>
      <c r="O7" s="2"/>
      <c r="P7" s="2"/>
      <c r="Q7" s="2"/>
    </row>
    <row r="8" spans="2:17" ht="14.25" x14ac:dyDescent="0.2">
      <c r="B8" s="222" t="s">
        <v>32</v>
      </c>
      <c r="C8" s="221" t="s">
        <v>14</v>
      </c>
      <c r="D8" s="224">
        <v>39178</v>
      </c>
      <c r="E8" s="226">
        <v>0.95897586527634993</v>
      </c>
      <c r="F8" s="224">
        <v>1675</v>
      </c>
      <c r="G8" s="226">
        <v>4.099965731629706E-2</v>
      </c>
      <c r="H8" s="224">
        <v>40854</v>
      </c>
      <c r="I8" s="231">
        <v>0.16674829798697163</v>
      </c>
      <c r="J8" s="75"/>
      <c r="L8" s="16"/>
    </row>
    <row r="9" spans="2:17" ht="14.25" x14ac:dyDescent="0.2">
      <c r="B9" s="222" t="s">
        <v>28</v>
      </c>
      <c r="C9" s="221" t="s">
        <v>10</v>
      </c>
      <c r="D9" s="224">
        <v>23914</v>
      </c>
      <c r="E9" s="226">
        <v>0.95755585809241617</v>
      </c>
      <c r="F9" s="224">
        <v>1060</v>
      </c>
      <c r="G9" s="226">
        <v>4.2444141907583888E-2</v>
      </c>
      <c r="H9" s="224">
        <v>24974</v>
      </c>
      <c r="I9" s="231">
        <v>0.1019330296648218</v>
      </c>
      <c r="J9" s="75"/>
    </row>
    <row r="10" spans="2:17" ht="14.25" x14ac:dyDescent="0.2">
      <c r="B10" s="222" t="s">
        <v>31</v>
      </c>
      <c r="C10" s="221" t="s">
        <v>13</v>
      </c>
      <c r="D10" s="224">
        <v>20041</v>
      </c>
      <c r="E10" s="226">
        <v>0.96485484569832936</v>
      </c>
      <c r="F10" s="224">
        <v>730</v>
      </c>
      <c r="G10" s="226">
        <v>3.5145154301670596E-2</v>
      </c>
      <c r="H10" s="224">
        <v>20771</v>
      </c>
      <c r="I10" s="231">
        <v>8.4778207702731381E-2</v>
      </c>
      <c r="J10" s="75"/>
    </row>
    <row r="11" spans="2:17" ht="14.25" x14ac:dyDescent="0.2">
      <c r="B11" s="222" t="s">
        <v>30</v>
      </c>
      <c r="C11" s="221" t="s">
        <v>12</v>
      </c>
      <c r="D11" s="224">
        <v>16708</v>
      </c>
      <c r="E11" s="226">
        <v>0.95808245885658583</v>
      </c>
      <c r="F11" s="224">
        <v>731</v>
      </c>
      <c r="G11" s="226">
        <v>4.1917541143414186E-2</v>
      </c>
      <c r="H11" s="224">
        <v>17439</v>
      </c>
      <c r="I11" s="231">
        <v>7.1178429739922611E-2</v>
      </c>
      <c r="J11" s="75"/>
    </row>
    <row r="12" spans="2:17" ht="14.25" x14ac:dyDescent="0.2">
      <c r="B12" s="222" t="s">
        <v>27</v>
      </c>
      <c r="C12" s="221" t="s">
        <v>9</v>
      </c>
      <c r="D12" s="224">
        <v>14926</v>
      </c>
      <c r="E12" s="226">
        <v>0.95422580232706811</v>
      </c>
      <c r="F12" s="224">
        <v>716</v>
      </c>
      <c r="G12" s="226">
        <v>4.5774197672931852E-2</v>
      </c>
      <c r="H12" s="224">
        <v>15642</v>
      </c>
      <c r="I12" s="231">
        <v>6.3843855610520639E-2</v>
      </c>
      <c r="J12" s="75"/>
    </row>
    <row r="13" spans="2:17" ht="14.25" x14ac:dyDescent="0.2">
      <c r="B13" s="222" t="s">
        <v>24</v>
      </c>
      <c r="C13" s="221" t="s">
        <v>6</v>
      </c>
      <c r="D13" s="224">
        <v>10899</v>
      </c>
      <c r="E13" s="226">
        <v>0.99072811562585217</v>
      </c>
      <c r="F13" s="224">
        <v>102</v>
      </c>
      <c r="G13" s="226">
        <v>9.2718843741478041E-3</v>
      </c>
      <c r="H13" s="224">
        <v>11001</v>
      </c>
      <c r="I13" s="231">
        <v>4.4901307733751283E-2</v>
      </c>
      <c r="J13" s="75"/>
    </row>
    <row r="14" spans="2:17" ht="14.25" x14ac:dyDescent="0.2">
      <c r="B14" s="222" t="s">
        <v>36</v>
      </c>
      <c r="C14" s="221" t="s">
        <v>17</v>
      </c>
      <c r="D14" s="224">
        <v>9658</v>
      </c>
      <c r="E14" s="226">
        <v>0.94390148553557462</v>
      </c>
      <c r="F14" s="224">
        <v>574</v>
      </c>
      <c r="G14" s="226">
        <v>5.6098514464425334E-2</v>
      </c>
      <c r="H14" s="224">
        <v>10232</v>
      </c>
      <c r="I14" s="231">
        <v>4.1762583468025014E-2</v>
      </c>
      <c r="J14" s="75"/>
    </row>
    <row r="15" spans="2:17" ht="14.25" x14ac:dyDescent="0.2">
      <c r="B15" s="222" t="s">
        <v>26</v>
      </c>
      <c r="C15" s="221" t="s">
        <v>8</v>
      </c>
      <c r="D15" s="224">
        <v>9341</v>
      </c>
      <c r="E15" s="226">
        <v>0.95384458286531193</v>
      </c>
      <c r="F15" s="224">
        <v>452</v>
      </c>
      <c r="G15" s="226">
        <v>4.6155417134688043E-2</v>
      </c>
      <c r="H15" s="224">
        <v>9793</v>
      </c>
      <c r="I15" s="231">
        <v>3.9970775987330821E-2</v>
      </c>
      <c r="J15" s="75"/>
    </row>
    <row r="16" spans="2:17" ht="14.25" x14ac:dyDescent="0.2">
      <c r="B16" s="222" t="s">
        <v>35</v>
      </c>
      <c r="C16" s="221" t="s">
        <v>316</v>
      </c>
      <c r="D16" s="224">
        <v>8711</v>
      </c>
      <c r="E16" s="226">
        <v>0.96254143646408841</v>
      </c>
      <c r="F16" s="224">
        <v>339</v>
      </c>
      <c r="G16" s="226">
        <v>3.74585635359116E-2</v>
      </c>
      <c r="H16" s="224">
        <v>9050</v>
      </c>
      <c r="I16" s="231">
        <v>3.6938172438001016E-2</v>
      </c>
      <c r="J16" s="75"/>
    </row>
    <row r="17" spans="2:10" ht="14.25" x14ac:dyDescent="0.2">
      <c r="B17" s="222" t="s">
        <v>23</v>
      </c>
      <c r="C17" s="221" t="s">
        <v>5</v>
      </c>
      <c r="D17" s="224">
        <v>7355</v>
      </c>
      <c r="E17" s="226">
        <v>0.97301230321471099</v>
      </c>
      <c r="F17" s="224">
        <v>204</v>
      </c>
      <c r="G17" s="226">
        <v>2.6987696785289058E-2</v>
      </c>
      <c r="H17" s="224">
        <v>7559</v>
      </c>
      <c r="I17" s="231">
        <v>3.0852557509265154E-2</v>
      </c>
      <c r="J17" s="75"/>
    </row>
    <row r="18" spans="2:10" ht="14.25" x14ac:dyDescent="0.2">
      <c r="B18" s="222" t="s">
        <v>21</v>
      </c>
      <c r="C18" s="221" t="s">
        <v>3</v>
      </c>
      <c r="D18" s="224">
        <v>6412</v>
      </c>
      <c r="E18" s="226">
        <v>0.95430867688644139</v>
      </c>
      <c r="F18" s="224">
        <v>307</v>
      </c>
      <c r="G18" s="226">
        <v>4.5691323113558564E-2</v>
      </c>
      <c r="H18" s="224">
        <v>6719</v>
      </c>
      <c r="I18" s="231">
        <v>2.7424042056456221E-2</v>
      </c>
      <c r="J18" s="75"/>
    </row>
    <row r="19" spans="2:10" ht="14.25" x14ac:dyDescent="0.2">
      <c r="B19" s="222" t="s">
        <v>37</v>
      </c>
      <c r="C19" s="221" t="s">
        <v>346</v>
      </c>
      <c r="D19" s="224">
        <v>6130</v>
      </c>
      <c r="E19" s="226">
        <v>0.9648984731622855</v>
      </c>
      <c r="F19" s="224">
        <v>223</v>
      </c>
      <c r="G19" s="226">
        <v>3.5101526837714468E-2</v>
      </c>
      <c r="H19" s="224">
        <v>6353</v>
      </c>
      <c r="I19" s="231">
        <v>2.5930188894875184E-2</v>
      </c>
      <c r="J19" s="75"/>
    </row>
    <row r="20" spans="2:10" ht="14.25" x14ac:dyDescent="0.2">
      <c r="B20" s="222" t="s">
        <v>33</v>
      </c>
      <c r="C20" s="221" t="s">
        <v>15</v>
      </c>
      <c r="D20" s="224">
        <v>5496</v>
      </c>
      <c r="E20" s="226">
        <v>0.9786324786324786</v>
      </c>
      <c r="F20" s="224">
        <v>120</v>
      </c>
      <c r="G20" s="226">
        <v>2.1367521367521368E-2</v>
      </c>
      <c r="H20" s="224">
        <v>5616</v>
      </c>
      <c r="I20" s="231">
        <v>2.2922074741636871E-2</v>
      </c>
      <c r="J20" s="75"/>
    </row>
    <row r="21" spans="2:10" ht="14.25" x14ac:dyDescent="0.2">
      <c r="B21" s="222" t="s">
        <v>22</v>
      </c>
      <c r="C21" s="221" t="s">
        <v>4</v>
      </c>
      <c r="D21" s="224">
        <v>4107</v>
      </c>
      <c r="E21" s="226">
        <v>0.96115141586707231</v>
      </c>
      <c r="F21" s="224">
        <v>166</v>
      </c>
      <c r="G21" s="226">
        <v>3.8848584132927688E-2</v>
      </c>
      <c r="H21" s="224">
        <v>4273</v>
      </c>
      <c r="I21" s="231">
        <v>1.7440531583157826E-2</v>
      </c>
      <c r="J21" s="75"/>
    </row>
    <row r="22" spans="2:10" ht="14.25" x14ac:dyDescent="0.2">
      <c r="B22" s="222" t="s">
        <v>18</v>
      </c>
      <c r="C22" s="221" t="s">
        <v>1</v>
      </c>
      <c r="D22" s="224">
        <v>3417</v>
      </c>
      <c r="E22" s="226">
        <v>0.95420273666573585</v>
      </c>
      <c r="F22" s="224">
        <v>164</v>
      </c>
      <c r="G22" s="226">
        <v>4.579726333426417E-2</v>
      </c>
      <c r="H22" s="224">
        <v>3581</v>
      </c>
      <c r="I22" s="231">
        <v>1.4616087900605704E-2</v>
      </c>
      <c r="J22" s="75"/>
    </row>
    <row r="23" spans="2:10" ht="14.25" x14ac:dyDescent="0.2">
      <c r="B23" s="222" t="s">
        <v>29</v>
      </c>
      <c r="C23" s="221" t="s">
        <v>11</v>
      </c>
      <c r="D23" s="224">
        <v>2641</v>
      </c>
      <c r="E23" s="226">
        <v>0.96351696461145564</v>
      </c>
      <c r="F23" s="224">
        <v>100</v>
      </c>
      <c r="G23" s="226">
        <v>3.6483035388544326E-2</v>
      </c>
      <c r="H23" s="224">
        <v>2741</v>
      </c>
      <c r="I23" s="231">
        <v>1.118757244779677E-2</v>
      </c>
      <c r="J23" s="75"/>
    </row>
    <row r="24" spans="2:10" ht="14.25" x14ac:dyDescent="0.2">
      <c r="B24" s="222" t="s">
        <v>34</v>
      </c>
      <c r="C24" s="221" t="s">
        <v>16</v>
      </c>
      <c r="D24" s="224">
        <v>2644</v>
      </c>
      <c r="E24" s="226">
        <v>0.97134459955914765</v>
      </c>
      <c r="F24" s="224">
        <v>78</v>
      </c>
      <c r="G24" s="226">
        <v>2.8655400440852314E-2</v>
      </c>
      <c r="H24" s="224">
        <v>2722</v>
      </c>
      <c r="I24" s="231">
        <v>1.1110022693507044E-2</v>
      </c>
      <c r="J24" s="75"/>
    </row>
    <row r="25" spans="2:10" ht="14.25" x14ac:dyDescent="0.2">
      <c r="B25" s="222" t="s">
        <v>20</v>
      </c>
      <c r="C25" s="221" t="s">
        <v>317</v>
      </c>
      <c r="D25" s="224">
        <v>2242</v>
      </c>
      <c r="E25" s="226">
        <v>0.96471600688468162</v>
      </c>
      <c r="F25" s="224">
        <v>82</v>
      </c>
      <c r="G25" s="226">
        <v>3.5283993115318414E-2</v>
      </c>
      <c r="H25" s="224">
        <v>2324</v>
      </c>
      <c r="I25" s="231">
        <v>9.4855594194380496E-3</v>
      </c>
      <c r="J25" s="75"/>
    </row>
    <row r="26" spans="2:10" ht="14.25" x14ac:dyDescent="0.2">
      <c r="B26" s="222" t="s">
        <v>25</v>
      </c>
      <c r="C26" s="221" t="s">
        <v>7</v>
      </c>
      <c r="D26" s="224">
        <v>889</v>
      </c>
      <c r="E26" s="226">
        <v>0.96525515743756785</v>
      </c>
      <c r="F26" s="224">
        <v>32</v>
      </c>
      <c r="G26" s="226">
        <v>3.4744842562432141E-2</v>
      </c>
      <c r="H26" s="224">
        <v>921</v>
      </c>
      <c r="I26" s="231">
        <v>3.7591223000440809E-3</v>
      </c>
      <c r="J26" s="260"/>
    </row>
    <row r="27" spans="2:10" ht="13.5" thickBot="1" x14ac:dyDescent="0.25">
      <c r="B27" s="35"/>
      <c r="C27" s="57" t="s">
        <v>201</v>
      </c>
      <c r="D27" s="122"/>
      <c r="E27" s="258"/>
      <c r="F27" s="122"/>
      <c r="G27" s="42"/>
      <c r="H27" s="118">
        <v>0</v>
      </c>
      <c r="I27" s="232">
        <v>0</v>
      </c>
      <c r="J27" s="75"/>
    </row>
    <row r="28" spans="2:10" x14ac:dyDescent="0.2">
      <c r="B28" s="36"/>
      <c r="C28" s="37" t="s">
        <v>199</v>
      </c>
      <c r="D28" s="37"/>
      <c r="E28" s="259"/>
      <c r="F28" s="37"/>
      <c r="G28" s="74"/>
      <c r="H28" s="37"/>
      <c r="I28" s="43"/>
    </row>
    <row r="29" spans="2:10" x14ac:dyDescent="0.2">
      <c r="B29" s="36"/>
      <c r="C29" s="37"/>
      <c r="D29" s="37"/>
      <c r="E29" s="259"/>
      <c r="F29" s="37"/>
      <c r="G29" s="74"/>
      <c r="H29" s="322"/>
      <c r="I29" s="43"/>
    </row>
    <row r="30" spans="2:10" x14ac:dyDescent="0.2">
      <c r="D30" s="71"/>
      <c r="E30" s="16"/>
      <c r="F30" s="71"/>
      <c r="G30" s="17"/>
      <c r="H30" s="71"/>
      <c r="I30" s="52"/>
    </row>
  </sheetData>
  <mergeCells count="5">
    <mergeCell ref="C4:C5"/>
    <mergeCell ref="D4:E4"/>
    <mergeCell ref="F4:G4"/>
    <mergeCell ref="H4:I4"/>
    <mergeCell ref="B2:I2"/>
  </mergeCells>
  <phoneticPr fontId="0" type="noConversion"/>
  <pageMargins left="0.75" right="0.75" top="1" bottom="1" header="0" footer="0"/>
  <pageSetup scale="76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0"/>
  <sheetViews>
    <sheetView showGridLines="0" zoomScale="75" workbookViewId="0"/>
  </sheetViews>
  <sheetFormatPr baseColWidth="10" defaultRowHeight="12.75" x14ac:dyDescent="0.2"/>
  <cols>
    <col min="1" max="1" width="5.7109375" style="1" customWidth="1"/>
    <col min="2" max="2" width="9.85546875" style="11" customWidth="1"/>
    <col min="3" max="3" width="103.140625" style="1" customWidth="1"/>
    <col min="4" max="4" width="11.28515625" style="1" customWidth="1"/>
    <col min="5" max="7" width="9.7109375" style="1" customWidth="1"/>
    <col min="8" max="8" width="11.5703125" style="1" customWidth="1"/>
    <col min="9" max="9" width="7.85546875" style="1" customWidth="1"/>
    <col min="10" max="16384" width="11.42578125" style="1"/>
  </cols>
  <sheetData>
    <row r="2" spans="2:15" ht="15" x14ac:dyDescent="0.2">
      <c r="B2" s="330" t="s">
        <v>323</v>
      </c>
      <c r="C2" s="330"/>
      <c r="D2" s="330"/>
      <c r="E2" s="330"/>
      <c r="F2" s="330"/>
      <c r="G2" s="330"/>
      <c r="H2" s="330"/>
      <c r="I2" s="330"/>
    </row>
    <row r="3" spans="2:15" ht="13.5" thickBot="1" x14ac:dyDescent="0.25">
      <c r="C3" s="14"/>
      <c r="D3" s="14"/>
      <c r="E3" s="14"/>
      <c r="F3" s="14"/>
      <c r="G3" s="14"/>
      <c r="H3" s="14"/>
      <c r="I3" s="14"/>
    </row>
    <row r="4" spans="2:15" x14ac:dyDescent="0.2">
      <c r="B4" s="367" t="s">
        <v>40</v>
      </c>
      <c r="C4" s="351" t="s">
        <v>172</v>
      </c>
      <c r="D4" s="353" t="s">
        <v>176</v>
      </c>
      <c r="E4" s="353"/>
      <c r="F4" s="353" t="s">
        <v>177</v>
      </c>
      <c r="G4" s="353"/>
      <c r="H4" s="353" t="s">
        <v>0</v>
      </c>
      <c r="I4" s="354"/>
    </row>
    <row r="5" spans="2:15" x14ac:dyDescent="0.2">
      <c r="B5" s="369" t="s">
        <v>41</v>
      </c>
      <c r="C5" s="469"/>
      <c r="D5" s="371" t="s">
        <v>38</v>
      </c>
      <c r="E5" s="371" t="s">
        <v>39</v>
      </c>
      <c r="F5" s="371" t="s">
        <v>38</v>
      </c>
      <c r="G5" s="371" t="s">
        <v>39</v>
      </c>
      <c r="H5" s="371" t="s">
        <v>38</v>
      </c>
      <c r="I5" s="372" t="s">
        <v>39</v>
      </c>
    </row>
    <row r="6" spans="2:15" ht="13.5" thickBot="1" x14ac:dyDescent="0.25">
      <c r="B6" s="470" t="s">
        <v>0</v>
      </c>
      <c r="C6" s="471"/>
      <c r="D6" s="442">
        <v>218268</v>
      </c>
      <c r="E6" s="472">
        <v>0.93106318004869526</v>
      </c>
      <c r="F6" s="442">
        <v>8743</v>
      </c>
      <c r="G6" s="472">
        <v>6.7519980191754814E-2</v>
      </c>
      <c r="H6" s="442">
        <v>227022</v>
      </c>
      <c r="I6" s="428">
        <v>1</v>
      </c>
      <c r="K6" s="71"/>
      <c r="L6" s="71"/>
      <c r="M6" s="71"/>
    </row>
    <row r="7" spans="2:15" ht="14.25" x14ac:dyDescent="0.2">
      <c r="B7" s="467" t="s">
        <v>19</v>
      </c>
      <c r="C7" s="457" t="s">
        <v>2</v>
      </c>
      <c r="D7" s="458">
        <v>34808</v>
      </c>
      <c r="E7" s="459">
        <v>0.98188998589562759</v>
      </c>
      <c r="F7" s="457">
        <v>642</v>
      </c>
      <c r="G7" s="459">
        <v>1.8110014104372355E-2</v>
      </c>
      <c r="H7" s="458">
        <v>35450</v>
      </c>
      <c r="I7" s="468">
        <v>0.15615226718115424</v>
      </c>
      <c r="J7" s="2"/>
      <c r="K7" s="2"/>
      <c r="L7" s="2"/>
      <c r="M7" s="286"/>
      <c r="N7" s="2"/>
      <c r="O7" s="2"/>
    </row>
    <row r="8" spans="2:15" ht="14.25" x14ac:dyDescent="0.2">
      <c r="B8" s="222" t="s">
        <v>28</v>
      </c>
      <c r="C8" s="221" t="s">
        <v>10</v>
      </c>
      <c r="D8" s="283">
        <v>26950</v>
      </c>
      <c r="E8" s="226">
        <v>0.94974626444883004</v>
      </c>
      <c r="F8" s="221">
        <v>1426</v>
      </c>
      <c r="G8" s="226">
        <v>5.0253735551170006E-2</v>
      </c>
      <c r="H8" s="283">
        <v>28376</v>
      </c>
      <c r="I8" s="262">
        <v>0.12499229149597836</v>
      </c>
      <c r="L8" s="17"/>
    </row>
    <row r="9" spans="2:15" ht="14.25" x14ac:dyDescent="0.2">
      <c r="B9" s="222" t="s">
        <v>31</v>
      </c>
      <c r="C9" s="221" t="s">
        <v>13</v>
      </c>
      <c r="D9" s="283">
        <v>22760</v>
      </c>
      <c r="E9" s="226">
        <v>0.96510198024000338</v>
      </c>
      <c r="F9" s="221">
        <v>823</v>
      </c>
      <c r="G9" s="226">
        <v>3.489801975999661E-2</v>
      </c>
      <c r="H9" s="283">
        <v>23583</v>
      </c>
      <c r="I9" s="262">
        <v>0.10387980019557576</v>
      </c>
      <c r="L9" s="285"/>
    </row>
    <row r="10" spans="2:15" ht="14.25" x14ac:dyDescent="0.2">
      <c r="B10" s="222" t="s">
        <v>30</v>
      </c>
      <c r="C10" s="221" t="s">
        <v>12</v>
      </c>
      <c r="D10" s="283">
        <v>18610</v>
      </c>
      <c r="E10" s="226">
        <v>0.95563315189483411</v>
      </c>
      <c r="F10" s="221">
        <v>864</v>
      </c>
      <c r="G10" s="226">
        <v>4.4366848105165863E-2</v>
      </c>
      <c r="H10" s="283">
        <v>19474</v>
      </c>
      <c r="I10" s="262">
        <v>8.5780232752772856E-2</v>
      </c>
    </row>
    <row r="11" spans="2:15" ht="14.25" x14ac:dyDescent="0.2">
      <c r="B11" s="222" t="s">
        <v>27</v>
      </c>
      <c r="C11" s="221" t="s">
        <v>9</v>
      </c>
      <c r="D11" s="283">
        <v>17672</v>
      </c>
      <c r="E11" s="226">
        <v>0.95390262334017062</v>
      </c>
      <c r="F11" s="221">
        <v>854</v>
      </c>
      <c r="G11" s="226">
        <v>4.609737665982943E-2</v>
      </c>
      <c r="H11" s="283">
        <v>18526</v>
      </c>
      <c r="I11" s="262">
        <v>8.1604426002766253E-2</v>
      </c>
    </row>
    <row r="12" spans="2:15" ht="14.25" x14ac:dyDescent="0.2">
      <c r="B12" s="222" t="s">
        <v>36</v>
      </c>
      <c r="C12" s="221" t="s">
        <v>17</v>
      </c>
      <c r="D12" s="283">
        <v>17292</v>
      </c>
      <c r="E12" s="226">
        <v>0.94414414414414416</v>
      </c>
      <c r="F12" s="221">
        <v>1023</v>
      </c>
      <c r="G12" s="226">
        <v>5.5855855855855854E-2</v>
      </c>
      <c r="H12" s="283">
        <v>18315</v>
      </c>
      <c r="I12" s="262">
        <v>8.0675000660728913E-2</v>
      </c>
    </row>
    <row r="13" spans="2:15" ht="14.25" x14ac:dyDescent="0.2">
      <c r="B13" s="222" t="s">
        <v>26</v>
      </c>
      <c r="C13" s="221" t="s">
        <v>8</v>
      </c>
      <c r="D13" s="283">
        <v>15689</v>
      </c>
      <c r="E13" s="226">
        <v>0.93811289165271461</v>
      </c>
      <c r="F13" s="221">
        <v>1035</v>
      </c>
      <c r="G13" s="226">
        <v>6.1887108347285336E-2</v>
      </c>
      <c r="H13" s="283">
        <v>16724</v>
      </c>
      <c r="I13" s="262">
        <v>7.3666869290200956E-2</v>
      </c>
    </row>
    <row r="14" spans="2:15" ht="14.25" x14ac:dyDescent="0.2">
      <c r="B14" s="222" t="s">
        <v>23</v>
      </c>
      <c r="C14" s="221" t="s">
        <v>5</v>
      </c>
      <c r="D14" s="283">
        <v>9953</v>
      </c>
      <c r="E14" s="226">
        <v>0.97406537482873357</v>
      </c>
      <c r="F14" s="221">
        <v>265</v>
      </c>
      <c r="G14" s="226">
        <v>2.5934625171266393E-2</v>
      </c>
      <c r="H14" s="283">
        <v>10218</v>
      </c>
      <c r="I14" s="262">
        <v>4.5008853767476278E-2</v>
      </c>
    </row>
    <row r="15" spans="2:15" ht="14.25" x14ac:dyDescent="0.2">
      <c r="B15" s="222" t="s">
        <v>24</v>
      </c>
      <c r="C15" s="221" t="s">
        <v>6</v>
      </c>
      <c r="D15" s="283">
        <v>9956</v>
      </c>
      <c r="E15" s="226">
        <v>0.9861331220285261</v>
      </c>
      <c r="F15" s="221">
        <v>140</v>
      </c>
      <c r="G15" s="226">
        <v>1.3866877971473851E-2</v>
      </c>
      <c r="H15" s="283">
        <v>10096</v>
      </c>
      <c r="I15" s="262">
        <v>4.447146091568218E-2</v>
      </c>
      <c r="M15" s="135"/>
    </row>
    <row r="16" spans="2:15" ht="14.25" x14ac:dyDescent="0.2">
      <c r="B16" s="222" t="s">
        <v>35</v>
      </c>
      <c r="C16" s="221" t="s">
        <v>316</v>
      </c>
      <c r="D16" s="283">
        <v>9193</v>
      </c>
      <c r="E16" s="226">
        <v>0.96241624790619762</v>
      </c>
      <c r="F16" s="221">
        <v>359</v>
      </c>
      <c r="G16" s="226">
        <v>3.7583752093802346E-2</v>
      </c>
      <c r="H16" s="283">
        <v>9552</v>
      </c>
      <c r="I16" s="262">
        <v>4.2075217379813408E-2</v>
      </c>
    </row>
    <row r="17" spans="2:10" ht="14.25" x14ac:dyDescent="0.2">
      <c r="B17" s="222" t="s">
        <v>37</v>
      </c>
      <c r="C17" s="221" t="s">
        <v>346</v>
      </c>
      <c r="D17" s="283">
        <v>8050</v>
      </c>
      <c r="E17" s="226">
        <v>0.96743179906261267</v>
      </c>
      <c r="F17" s="221">
        <v>271</v>
      </c>
      <c r="G17" s="226">
        <v>3.2568200937387333E-2</v>
      </c>
      <c r="H17" s="283">
        <v>8321</v>
      </c>
      <c r="I17" s="262">
        <v>3.6652835408022132E-2</v>
      </c>
    </row>
    <row r="18" spans="2:10" ht="14.25" x14ac:dyDescent="0.2">
      <c r="B18" s="222" t="s">
        <v>33</v>
      </c>
      <c r="C18" s="221" t="s">
        <v>15</v>
      </c>
      <c r="D18" s="283">
        <v>5857</v>
      </c>
      <c r="E18" s="226">
        <v>0.9735704787234043</v>
      </c>
      <c r="F18" s="221">
        <v>159</v>
      </c>
      <c r="G18" s="226">
        <v>2.6429521276595744E-2</v>
      </c>
      <c r="H18" s="283">
        <v>6016</v>
      </c>
      <c r="I18" s="262">
        <v>2.6499634396666402E-2</v>
      </c>
    </row>
    <row r="19" spans="2:10" ht="14.25" x14ac:dyDescent="0.2">
      <c r="B19" s="222" t="s">
        <v>18</v>
      </c>
      <c r="C19" s="221" t="s">
        <v>1</v>
      </c>
      <c r="D19" s="283">
        <v>4289</v>
      </c>
      <c r="E19" s="226">
        <v>0.962090623598026</v>
      </c>
      <c r="F19" s="221">
        <v>169</v>
      </c>
      <c r="G19" s="226">
        <v>3.7909376401973977E-2</v>
      </c>
      <c r="H19" s="283">
        <v>4458</v>
      </c>
      <c r="I19" s="262">
        <v>1.9636863387689298E-2</v>
      </c>
    </row>
    <row r="20" spans="2:10" ht="14.25" x14ac:dyDescent="0.2">
      <c r="B20" s="222" t="s">
        <v>21</v>
      </c>
      <c r="C20" s="221" t="s">
        <v>3</v>
      </c>
      <c r="D20" s="283">
        <v>3871</v>
      </c>
      <c r="E20" s="226">
        <v>0.94923982344286417</v>
      </c>
      <c r="F20" s="221">
        <v>207</v>
      </c>
      <c r="G20" s="226">
        <v>5.0760176557135848E-2</v>
      </c>
      <c r="H20" s="283">
        <v>4078</v>
      </c>
      <c r="I20" s="262">
        <v>1.7963016800133909E-2</v>
      </c>
    </row>
    <row r="21" spans="2:10" ht="14.25" x14ac:dyDescent="0.2">
      <c r="B21" s="222" t="s">
        <v>22</v>
      </c>
      <c r="C21" s="221" t="s">
        <v>4</v>
      </c>
      <c r="D21" s="283">
        <v>3568</v>
      </c>
      <c r="E21" s="226">
        <v>0.96484586262844785</v>
      </c>
      <c r="F21" s="221">
        <v>130</v>
      </c>
      <c r="G21" s="226">
        <v>3.5154137371552194E-2</v>
      </c>
      <c r="H21" s="283">
        <v>3698</v>
      </c>
      <c r="I21" s="262">
        <v>1.6289170212578516E-2</v>
      </c>
    </row>
    <row r="22" spans="2:10" ht="14.25" x14ac:dyDescent="0.2">
      <c r="B22" s="222" t="s">
        <v>34</v>
      </c>
      <c r="C22" s="221" t="s">
        <v>16</v>
      </c>
      <c r="D22" s="283">
        <v>3554</v>
      </c>
      <c r="E22" s="226">
        <v>0.96918461958003821</v>
      </c>
      <c r="F22" s="221">
        <v>113</v>
      </c>
      <c r="G22" s="226">
        <v>3.0815380419961822E-2</v>
      </c>
      <c r="H22" s="283">
        <v>3667</v>
      </c>
      <c r="I22" s="262">
        <v>1.6152619569909526E-2</v>
      </c>
    </row>
    <row r="23" spans="2:10" ht="14.25" x14ac:dyDescent="0.2">
      <c r="B23" s="222" t="s">
        <v>29</v>
      </c>
      <c r="C23" s="221" t="s">
        <v>11</v>
      </c>
      <c r="D23" s="283">
        <v>3393</v>
      </c>
      <c r="E23" s="226">
        <v>0.95820389720417964</v>
      </c>
      <c r="F23" s="221">
        <v>148</v>
      </c>
      <c r="G23" s="226">
        <v>4.179610279582039E-2</v>
      </c>
      <c r="H23" s="283">
        <v>3541</v>
      </c>
      <c r="I23" s="262">
        <v>1.5597607280351684E-2</v>
      </c>
    </row>
    <row r="24" spans="2:10" ht="14.25" x14ac:dyDescent="0.2">
      <c r="B24" s="222" t="s">
        <v>20</v>
      </c>
      <c r="C24" s="221" t="s">
        <v>317</v>
      </c>
      <c r="D24" s="283">
        <v>1804</v>
      </c>
      <c r="E24" s="226">
        <v>0.96419027258150725</v>
      </c>
      <c r="F24" s="221">
        <v>67</v>
      </c>
      <c r="G24" s="226">
        <v>3.5809727418492782E-2</v>
      </c>
      <c r="H24" s="283">
        <v>1871</v>
      </c>
      <c r="I24" s="262">
        <v>8.2414920139898332E-3</v>
      </c>
    </row>
    <row r="25" spans="2:10" ht="14.25" x14ac:dyDescent="0.2">
      <c r="B25" s="222" t="s">
        <v>25</v>
      </c>
      <c r="C25" s="221" t="s">
        <v>7</v>
      </c>
      <c r="D25" s="283">
        <v>999</v>
      </c>
      <c r="E25" s="226">
        <v>0.95415472779369626</v>
      </c>
      <c r="F25" s="221">
        <v>48</v>
      </c>
      <c r="G25" s="226">
        <v>4.5845272206303724E-2</v>
      </c>
      <c r="H25" s="283">
        <v>1047</v>
      </c>
      <c r="I25" s="262">
        <v>4.6118878346591962E-3</v>
      </c>
    </row>
    <row r="26" spans="2:10" ht="13.5" thickBot="1" x14ac:dyDescent="0.25">
      <c r="B26" s="56"/>
      <c r="C26" s="124" t="s">
        <v>201</v>
      </c>
      <c r="D26" s="125"/>
      <c r="E26" s="42"/>
      <c r="F26" s="125"/>
      <c r="G26" s="261"/>
      <c r="H26" s="284">
        <v>11</v>
      </c>
      <c r="I26" s="263">
        <v>4.8453453850287638E-5</v>
      </c>
      <c r="J26" s="135"/>
    </row>
    <row r="27" spans="2:10" x14ac:dyDescent="0.2">
      <c r="B27" s="38"/>
      <c r="C27" s="39" t="s">
        <v>200</v>
      </c>
      <c r="D27" s="40"/>
      <c r="E27" s="40"/>
      <c r="F27" s="40"/>
      <c r="G27" s="40"/>
      <c r="H27"/>
      <c r="I27"/>
    </row>
    <row r="28" spans="2:10" x14ac:dyDescent="0.2">
      <c r="G28" s="15"/>
      <c r="I28" s="12"/>
    </row>
    <row r="29" spans="2:10" x14ac:dyDescent="0.2">
      <c r="D29" s="76"/>
      <c r="E29" s="77"/>
      <c r="F29" s="76"/>
      <c r="G29" s="215"/>
      <c r="H29" s="214"/>
    </row>
    <row r="30" spans="2:10" x14ac:dyDescent="0.2">
      <c r="D30" s="2"/>
      <c r="E30" s="77"/>
      <c r="F30" s="2"/>
      <c r="G30" s="215"/>
      <c r="H30" s="15"/>
      <c r="I30" s="52"/>
    </row>
  </sheetData>
  <mergeCells count="5">
    <mergeCell ref="H4:I4"/>
    <mergeCell ref="C4:C5"/>
    <mergeCell ref="D4:E4"/>
    <mergeCell ref="F4:G4"/>
    <mergeCell ref="B2:I2"/>
  </mergeCells>
  <phoneticPr fontId="0" type="noConversion"/>
  <pageMargins left="0.75" right="0.75" top="1" bottom="1" header="0" footer="0"/>
  <pageSetup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Presentación</vt:lpstr>
      <vt:lpstr>Nota Explicativa</vt:lpstr>
      <vt:lpstr>Egresos Comparativos 2018-2019</vt:lpstr>
      <vt:lpstr>Tasa egresos x 1000 2018-2019</vt:lpstr>
      <vt:lpstr>Egresos por tipo Prestadores</vt:lpstr>
      <vt:lpstr>20 Prestadores de Salud</vt:lpstr>
      <vt:lpstr>N°días por Grupo de Egresos</vt:lpstr>
      <vt:lpstr>Egresos Mujer por Prestador</vt:lpstr>
      <vt:lpstr>Egresos Hombres por Prestador</vt:lpstr>
      <vt:lpstr>Egresos Mujeres por Edad</vt:lpstr>
      <vt:lpstr>Egresos Hombres por Edad</vt:lpstr>
      <vt:lpstr>20 Patologías Mujer</vt:lpstr>
      <vt:lpstr>20 Patologías Hombres</vt:lpstr>
      <vt:lpstr>Tasa de Egresos Mujer</vt:lpstr>
      <vt:lpstr>Tasa de Egreso Hombre</vt:lpstr>
      <vt:lpstr>N° Días por Egresos</vt:lpstr>
      <vt:lpstr>'20 Patologías Mujer'!Área_de_impresión</vt:lpstr>
    </vt:vector>
  </TitlesOfParts>
  <Company>SISP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rtegtmeier</dc:creator>
  <cp:lastModifiedBy>Marlene Sanchez</cp:lastModifiedBy>
  <cp:lastPrinted>2002-12-24T18:52:01Z</cp:lastPrinted>
  <dcterms:created xsi:type="dcterms:W3CDTF">2002-12-11T15:04:21Z</dcterms:created>
  <dcterms:modified xsi:type="dcterms:W3CDTF">2020-11-20T18:08:23Z</dcterms:modified>
</cp:coreProperties>
</file>